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188" yWindow="0" windowWidth="25308" windowHeight="9744"/>
  </bookViews>
  <sheets>
    <sheet name="記載方法" sheetId="16" r:id="rId1"/>
    <sheet name="template" sheetId="6" r:id="rId2"/>
    <sheet name="リスト編集" sheetId="12" r:id="rId3"/>
    <sheet name="記載例" sheetId="17" r:id="rId4"/>
  </sheets>
  <externalReferences>
    <externalReference r:id="rId5"/>
  </externalReferences>
  <definedNames>
    <definedName name="_xlnm._FilterDatabase" localSheetId="1" hidden="1">template!$A$4:$Y$4</definedName>
    <definedName name="_xlnm._FilterDatabase" localSheetId="0" hidden="1">記載方法!$A$6:$Y$6</definedName>
    <definedName name="_xlnm._FilterDatabase" localSheetId="3" hidden="1">記載例!$A$6:$Y$6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8" i="16" l="1"/>
  <c r="O9" i="16"/>
  <c r="O10" i="16"/>
  <c r="O11" i="16"/>
  <c r="O12" i="16"/>
  <c r="O13" i="16"/>
  <c r="O14" i="16"/>
  <c r="O15" i="16"/>
  <c r="O16" i="16"/>
  <c r="O7" i="16"/>
  <c r="O7" i="17" l="1"/>
  <c r="O10" i="17"/>
  <c r="O6" i="6" l="1"/>
  <c r="O7" i="6"/>
  <c r="O8" i="6"/>
  <c r="O9" i="6"/>
  <c r="O10" i="6"/>
  <c r="O11" i="6"/>
  <c r="O12" i="6"/>
  <c r="O13" i="6"/>
  <c r="O14"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5" i="6"/>
  <c r="O14" i="17" l="1"/>
  <c r="O13" i="17"/>
  <c r="O12" i="17"/>
  <c r="O11" i="17"/>
  <c r="O9" i="17"/>
  <c r="O8" i="17"/>
</calcChain>
</file>

<file path=xl/sharedStrings.xml><?xml version="1.0" encoding="utf-8"?>
<sst xmlns="http://schemas.openxmlformats.org/spreadsheetml/2006/main" count="225" uniqueCount="90">
  <si>
    <t>完了予定時期</t>
    <rPh sb="0" eb="2">
      <t>カンリョウ</t>
    </rPh>
    <rPh sb="2" eb="4">
      <t>ヨテイ</t>
    </rPh>
    <rPh sb="4" eb="6">
      <t>ジキ</t>
    </rPh>
    <phoneticPr fontId="1"/>
  </si>
  <si>
    <t>進捗状況</t>
    <rPh sb="0" eb="2">
      <t>シンチョク</t>
    </rPh>
    <rPh sb="2" eb="4">
      <t>ジョウキョウ</t>
    </rPh>
    <phoneticPr fontId="1"/>
  </si>
  <si>
    <t>内容</t>
    <rPh sb="0" eb="2">
      <t>ナイヨウ</t>
    </rPh>
    <phoneticPr fontId="1"/>
  </si>
  <si>
    <t>発生日</t>
    <rPh sb="0" eb="2">
      <t>ハッセイ</t>
    </rPh>
    <rPh sb="2" eb="3">
      <t>ビ</t>
    </rPh>
    <phoneticPr fontId="1"/>
  </si>
  <si>
    <t>完了日</t>
    <rPh sb="0" eb="2">
      <t>カンリョウ</t>
    </rPh>
    <rPh sb="2" eb="3">
      <t>ビ</t>
    </rPh>
    <phoneticPr fontId="1"/>
  </si>
  <si>
    <t>備考</t>
    <rPh sb="0" eb="2">
      <t>ビコウ</t>
    </rPh>
    <phoneticPr fontId="1"/>
  </si>
  <si>
    <t>記載者</t>
    <rPh sb="0" eb="2">
      <t>キサイ</t>
    </rPh>
    <rPh sb="2" eb="3">
      <t>シャ</t>
    </rPh>
    <phoneticPr fontId="1"/>
  </si>
  <si>
    <t>氏名</t>
    <rPh sb="0" eb="2">
      <t>シメイ</t>
    </rPh>
    <phoneticPr fontId="1"/>
  </si>
  <si>
    <t>記載日</t>
    <rPh sb="0" eb="2">
      <t>キサイ</t>
    </rPh>
    <rPh sb="2" eb="3">
      <t>ビ</t>
    </rPh>
    <phoneticPr fontId="1"/>
  </si>
  <si>
    <t>承認日</t>
    <rPh sb="0" eb="2">
      <t>ショウニン</t>
    </rPh>
    <rPh sb="2" eb="3">
      <t>ビ</t>
    </rPh>
    <phoneticPr fontId="1"/>
  </si>
  <si>
    <t>CAPAの進捗状況</t>
    <rPh sb="5" eb="7">
      <t>シンチョク</t>
    </rPh>
    <rPh sb="7" eb="9">
      <t>ジョウキョウ</t>
    </rPh>
    <phoneticPr fontId="1"/>
  </si>
  <si>
    <t>No.</t>
    <phoneticPr fontId="1"/>
  </si>
  <si>
    <t>プロトコル No. xxx-yyyy</t>
    <phoneticPr fontId="1"/>
  </si>
  <si>
    <t>実施中</t>
    <rPh sb="0" eb="3">
      <t>ジッシチュウ</t>
    </rPh>
    <phoneticPr fontId="1"/>
  </si>
  <si>
    <t>重要度分類</t>
    <rPh sb="0" eb="2">
      <t>ジュウヨウ</t>
    </rPh>
    <rPh sb="2" eb="3">
      <t>ド</t>
    </rPh>
    <rPh sb="3" eb="5">
      <t>ブンルイ</t>
    </rPh>
    <phoneticPr fontId="1"/>
  </si>
  <si>
    <t>判断理由</t>
    <rPh sb="0" eb="2">
      <t>ハンダン</t>
    </rPh>
    <rPh sb="2" eb="4">
      <t>リユウ</t>
    </rPh>
    <phoneticPr fontId="1"/>
  </si>
  <si>
    <t>重要度評価の承認</t>
    <rPh sb="0" eb="2">
      <t>ジュウヨウ</t>
    </rPh>
    <rPh sb="2" eb="3">
      <t>ド</t>
    </rPh>
    <rPh sb="3" eb="5">
      <t>ヒョウカ</t>
    </rPh>
    <rPh sb="6" eb="8">
      <t>ショウニン</t>
    </rPh>
    <phoneticPr fontId="1"/>
  </si>
  <si>
    <t>根本原因分析</t>
    <rPh sb="0" eb="2">
      <t>コンポン</t>
    </rPh>
    <rPh sb="2" eb="4">
      <t>ゲンイン</t>
    </rPh>
    <rPh sb="4" eb="6">
      <t>ブンセキ</t>
    </rPh>
    <phoneticPr fontId="1"/>
  </si>
  <si>
    <t>要否</t>
    <rPh sb="0" eb="2">
      <t>ヨウヒ</t>
    </rPh>
    <phoneticPr fontId="1"/>
  </si>
  <si>
    <t>分析結果</t>
    <rPh sb="0" eb="2">
      <t>ブンセキ</t>
    </rPh>
    <rPh sb="2" eb="4">
      <t>ケッカ</t>
    </rPh>
    <phoneticPr fontId="1"/>
  </si>
  <si>
    <t>該当プロセス</t>
    <rPh sb="0" eb="2">
      <t>ガイトウ</t>
    </rPh>
    <phoneticPr fontId="1"/>
  </si>
  <si>
    <t>同意取得</t>
    <phoneticPr fontId="1"/>
  </si>
  <si>
    <t>適格性判定</t>
    <phoneticPr fontId="1"/>
  </si>
  <si>
    <t>治験薬</t>
    <rPh sb="0" eb="2">
      <t>チケン</t>
    </rPh>
    <rPh sb="2" eb="3">
      <t>ヤク</t>
    </rPh>
    <phoneticPr fontId="1"/>
  </si>
  <si>
    <t>来院調整</t>
    <phoneticPr fontId="1"/>
  </si>
  <si>
    <t>安全性評価</t>
    <rPh sb="0" eb="3">
      <t>アンゼンセイ</t>
    </rPh>
    <rPh sb="3" eb="5">
      <t>ヒョウカ</t>
    </rPh>
    <phoneticPr fontId="1"/>
  </si>
  <si>
    <t>トレーニング</t>
    <phoneticPr fontId="1"/>
  </si>
  <si>
    <t>delegate</t>
    <phoneticPr fontId="1"/>
  </si>
  <si>
    <t>CRF作成</t>
    <rPh sb="3" eb="5">
      <t>サクセイ</t>
    </rPh>
    <phoneticPr fontId="1"/>
  </si>
  <si>
    <t>その他</t>
    <rPh sb="2" eb="3">
      <t>タ</t>
    </rPh>
    <phoneticPr fontId="1"/>
  </si>
  <si>
    <t>CAPA計画の承認</t>
    <rPh sb="4" eb="6">
      <t>ケイカク</t>
    </rPh>
    <rPh sb="7" eb="9">
      <t>ショウニン</t>
    </rPh>
    <phoneticPr fontId="1"/>
  </si>
  <si>
    <t>有効性評価（主要以外）</t>
    <rPh sb="8" eb="10">
      <t>イガイ</t>
    </rPh>
    <phoneticPr fontId="1"/>
  </si>
  <si>
    <t>有効性評価（主要）</t>
    <rPh sb="0" eb="2">
      <t>ユウコウ</t>
    </rPh>
    <rPh sb="3" eb="5">
      <t>ヒョウカ</t>
    </rPh>
    <phoneticPr fontId="1"/>
  </si>
  <si>
    <t>併用薬/併用療法</t>
    <phoneticPr fontId="1"/>
  </si>
  <si>
    <t>20XX/○/△</t>
    <phoneticPr fontId="1"/>
  </si>
  <si>
    <t>重要度評価</t>
    <rPh sb="0" eb="2">
      <t>ジュウヨウ</t>
    </rPh>
    <rPh sb="2" eb="3">
      <t>ド</t>
    </rPh>
    <rPh sb="3" eb="5">
      <t>ヒョウカ</t>
    </rPh>
    <phoneticPr fontId="1"/>
  </si>
  <si>
    <t>Issueの収集/報告 ～ 重要度評価</t>
    <rPh sb="6" eb="8">
      <t>シュウシュウ</t>
    </rPh>
    <rPh sb="9" eb="11">
      <t>ホウコク</t>
    </rPh>
    <rPh sb="14" eb="16">
      <t>ジュウヨウ</t>
    </rPh>
    <rPh sb="16" eb="17">
      <t>ド</t>
    </rPh>
    <rPh sb="17" eb="19">
      <t>ヒョウカ</t>
    </rPh>
    <phoneticPr fontId="1"/>
  </si>
  <si>
    <t>根本原因分析 ～ CAPAの計画/実行</t>
    <rPh sb="0" eb="2">
      <t>コンポン</t>
    </rPh>
    <rPh sb="2" eb="4">
      <t>ゲンイン</t>
    </rPh>
    <rPh sb="4" eb="6">
      <t>ブンセキ</t>
    </rPh>
    <rPh sb="14" eb="16">
      <t>ケイカク</t>
    </rPh>
    <rPh sb="17" eb="19">
      <t>ジッコウ</t>
    </rPh>
    <phoneticPr fontId="1"/>
  </si>
  <si>
    <t>Closureの承認</t>
    <rPh sb="8" eb="10">
      <t>ショウニン</t>
    </rPh>
    <phoneticPr fontId="1"/>
  </si>
  <si>
    <t>実施前</t>
    <rPh sb="0" eb="2">
      <t>ジッシ</t>
    </rPh>
    <rPh sb="2" eb="3">
      <t>マエ</t>
    </rPh>
    <phoneticPr fontId="1"/>
  </si>
  <si>
    <t>CAPAの計画</t>
    <rPh sb="5" eb="7">
      <t>ケイカク</t>
    </rPh>
    <phoneticPr fontId="1"/>
  </si>
  <si>
    <t>Issueのクローズ</t>
    <phoneticPr fontId="1"/>
  </si>
  <si>
    <t>Issueの特定 ～ 重要度評価</t>
    <rPh sb="6" eb="8">
      <t>トクテイ</t>
    </rPh>
    <rPh sb="11" eb="13">
      <t>ジュウヨウ</t>
    </rPh>
    <rPh sb="13" eb="14">
      <t>ド</t>
    </rPh>
    <rPh sb="14" eb="16">
      <t>ヒョウカ</t>
    </rPh>
    <phoneticPr fontId="1"/>
  </si>
  <si>
    <t>特定</t>
    <rPh sb="0" eb="2">
      <t>トクテイ</t>
    </rPh>
    <phoneticPr fontId="1"/>
  </si>
  <si>
    <t>（Issueの特定 ～ 重要度評価）</t>
  </si>
  <si>
    <t>【記載方法】</t>
    <rPh sb="1" eb="3">
      <t>キサイ</t>
    </rPh>
    <rPh sb="3" eb="5">
      <t>ホウホウ</t>
    </rPh>
    <phoneticPr fontId="1"/>
  </si>
  <si>
    <t>【記載例】</t>
    <rPh sb="1" eb="3">
      <t>キサイ</t>
    </rPh>
    <rPh sb="3" eb="4">
      <t>レイ</t>
    </rPh>
    <phoneticPr fontId="1"/>
  </si>
  <si>
    <t>＜記載の流れ＞</t>
    <rPh sb="1" eb="3">
      <t>キサイ</t>
    </rPh>
    <rPh sb="4" eb="5">
      <t>ナガ</t>
    </rPh>
    <phoneticPr fontId="1"/>
  </si>
  <si>
    <t>※ケーススタディの仮想プロトコルの内容に準じて例示しております</t>
    <rPh sb="17" eb="19">
      <t>ナイヨウ</t>
    </rPh>
    <rPh sb="20" eb="21">
      <t>ジュン</t>
    </rPh>
    <rPh sb="23" eb="25">
      <t>レイジ</t>
    </rPh>
    <phoneticPr fontId="1"/>
  </si>
  <si>
    <t>有効性評価（主要）</t>
    <phoneticPr fontId="1"/>
  </si>
  <si>
    <t>被験者がQOL調査票の「保存」操作を失念しており、QOLが欠測となった。</t>
    <phoneticPr fontId="1"/>
  </si>
  <si>
    <t>根本原因分析 ～ CAPAの計画</t>
    <rPh sb="0" eb="2">
      <t>コンポン</t>
    </rPh>
    <rPh sb="2" eb="4">
      <t>ゲンイン</t>
    </rPh>
    <rPh sb="4" eb="6">
      <t>ブンセキ</t>
    </rPh>
    <rPh sb="14" eb="16">
      <t>ケイカク</t>
    </rPh>
    <phoneticPr fontId="1"/>
  </si>
  <si>
    <t>（根本原因分析 ～ CAPAの計画）</t>
    <phoneticPr fontId="1"/>
  </si>
  <si>
    <t>完了</t>
    <phoneticPr fontId="1"/>
  </si>
  <si>
    <t xml:space="preserve">気管支喘息患者を対象とした国際多施設共同 PhaseⅡ試験（用量検討試験）
</t>
    <phoneticPr fontId="1"/>
  </si>
  <si>
    <t>FEV1測定が規定時間内に実施できなかった。</t>
    <rPh sb="7" eb="9">
      <t>キテイ</t>
    </rPh>
    <rPh sb="9" eb="11">
      <t>ジカン</t>
    </rPh>
    <rPh sb="11" eb="12">
      <t>ナイ</t>
    </rPh>
    <rPh sb="13" eb="15">
      <t>ジッシ</t>
    </rPh>
    <phoneticPr fontId="1"/>
  </si>
  <si>
    <t>重要</t>
    <rPh sb="0" eb="2">
      <t>ジュウヨウ</t>
    </rPh>
    <phoneticPr fontId="1"/>
  </si>
  <si>
    <t>スパイロメーターのキャリブレーションを実施せずにFEV1測定を実施した。</t>
    <phoneticPr fontId="1"/>
  </si>
  <si>
    <t>軽度</t>
    <rPh sb="0" eb="2">
      <t>ケイド</t>
    </rPh>
    <phoneticPr fontId="1"/>
  </si>
  <si>
    <t>Issueの特定（ステップ❻）</t>
    <rPh sb="6" eb="8">
      <t>トクテイ</t>
    </rPh>
    <phoneticPr fontId="1"/>
  </si>
  <si>
    <t>重要度評価（ステップ❼）</t>
    <phoneticPr fontId="1"/>
  </si>
  <si>
    <t>CAPAの計画（ステップ❾）</t>
    <rPh sb="5" eb="7">
      <t>ケイカク</t>
    </rPh>
    <phoneticPr fontId="1"/>
  </si>
  <si>
    <t>根本原因分析（ステップ❽）</t>
    <rPh sb="0" eb="2">
      <t>コンポン</t>
    </rPh>
    <rPh sb="2" eb="4">
      <t>ゲンイン</t>
    </rPh>
    <rPh sb="4" eb="6">
      <t>ブンセキ</t>
    </rPh>
    <phoneticPr fontId="1"/>
  </si>
  <si>
    <t>中等度</t>
    <rPh sb="0" eb="2">
      <t>チュウトウ</t>
    </rPh>
    <rPh sb="2" eb="3">
      <t>ド</t>
    </rPh>
    <phoneticPr fontId="1"/>
  </si>
  <si>
    <r>
      <t>重要/中等度</t>
    </r>
    <r>
      <rPr>
        <sz val="11"/>
        <color theme="1"/>
        <rFont val="Meiryo UI"/>
        <family val="3"/>
        <charset val="128"/>
      </rPr>
      <t>/</t>
    </r>
    <r>
      <rPr>
        <sz val="10"/>
        <color theme="1"/>
        <rFont val="Meiryo UI"/>
        <family val="3"/>
        <charset val="128"/>
      </rPr>
      <t>(軽度)</t>
    </r>
    <rPh sb="0" eb="2">
      <t>ジュウヨウ</t>
    </rPh>
    <rPh sb="3" eb="5">
      <t>チュウトウ</t>
    </rPh>
    <rPh sb="5" eb="6">
      <t>ド</t>
    </rPh>
    <rPh sb="8" eb="10">
      <t>ケイド</t>
    </rPh>
    <phoneticPr fontId="1"/>
  </si>
  <si>
    <t xml:space="preserve">①スパイロメーターの搬入が1施設1台のみ
②生理機能検査室をはじめ、各部門スタッフのリソース状況を評価・共有するプロセスがない
③生理機能検査室スタッフのリソースに見合った被験者来院計画を立てていなかった（同日に被験者2名対応はそもそも困難であった）
④交通遅延のため、被験者の来院が35分間遅れた
</t>
    <phoneticPr fontId="1"/>
  </si>
  <si>
    <t xml:space="preserve">①電子カルテ上の「FEV1測定」オーダーに、キャリブレーションのアラートが紐づいていない
②被験者来院当日のキャリブレーション実施状況を担当CRCが生理機能検査室担当者に最終確認できるプロセスがない
</t>
    <rPh sb="68" eb="70">
      <t>タントウ</t>
    </rPh>
    <phoneticPr fontId="1"/>
  </si>
  <si>
    <t>中等度</t>
    <rPh sb="0" eb="3">
      <t>チュウトウド</t>
    </rPh>
    <phoneticPr fontId="1"/>
  </si>
  <si>
    <t xml:space="preserve">
①電子日誌、QOLアプリケーションが被験者の入力内容を自動保存する仕様ではなく、「保存」操作をしないで日誌を閉じるとデータが消えてしまう
②診察時に担当医あるいは担当CRCが電子日誌上のQOL入力内容「保存」を確認するプロセスがない
③治験スタッフが電子日誌上のQOL調査票操作に関して「保存」操作を強調して指導していない
④被験者が上記指導内容を理解していない
</t>
    <phoneticPr fontId="1"/>
  </si>
  <si>
    <t xml:space="preserve">①
・キャリブレーションもFEV1測定のセットオーダーとして、測定日ごとにキャリブレーションのオーダーが確認できるようにする。
・各来院終了時に、CRCが電子カルテ上で、被験者の次回来院予定日にFEV1測定とキャリブレーションのセットオーダーが登録されていることを確認するプロセスを追加する。また、これを被験者来院時プロセスマップとTo Do Listにも反映する
②担当医診察終了時に生理機能検査室に内線連絡し、キャリブレーション進捗状況の最終確認するプロセスを追加する。
また、これを被験者来院時 プロセスマップとTo Do Listにも反映する
</t>
    <phoneticPr fontId="1"/>
  </si>
  <si>
    <t xml:space="preserve">①治験依頼者に機器およびアプリケーションの仕様変更を依頼する
②QOL回答終了時の「保存」操作について確認するプロセスを追加する。また、これを検査To Do List にも反映する
③QOLセットアップ時に、CRCが被験者に対して、回答終了時「保存」操作を念押しするプロセスを追加する。また、これを検査To Do List にも反映する
</t>
    <phoneticPr fontId="1"/>
  </si>
  <si>
    <t>20XX/○/△
（①はペイオフマトリックスを用いた評価の結果、採択しないこととした）</t>
    <rPh sb="23" eb="24">
      <t>モチ</t>
    </rPh>
    <rPh sb="26" eb="28">
      <t>ヒョウカ</t>
    </rPh>
    <rPh sb="29" eb="31">
      <t>ケッカ</t>
    </rPh>
    <rPh sb="32" eb="34">
      <t>サイタク</t>
    </rPh>
    <phoneticPr fontId="1"/>
  </si>
  <si>
    <t>20XX/○/△
（①はペイオフマトリックスを用いた評価の結果、採択しないこととした）</t>
    <phoneticPr fontId="1"/>
  </si>
  <si>
    <t>完了</t>
  </si>
  <si>
    <t>バイタルサイン測定において、座位血圧・脈拍・呼吸数ともに１回ずつしか測定しなかった</t>
    <phoneticPr fontId="1"/>
  </si>
  <si>
    <t xml:space="preserve">・主要評価項目であり、試験結果の信頼性への影響度が高い
</t>
    <phoneticPr fontId="1"/>
  </si>
  <si>
    <t>・副次評価項目であり、試験結果の信頼性への影響度は中等度である</t>
    <rPh sb="1" eb="3">
      <t>フクジ</t>
    </rPh>
    <rPh sb="3" eb="5">
      <t>ヒョウカ</t>
    </rPh>
    <rPh sb="5" eb="7">
      <t>コウモク</t>
    </rPh>
    <rPh sb="11" eb="13">
      <t>シケン</t>
    </rPh>
    <rPh sb="13" eb="15">
      <t>ケッカ</t>
    </rPh>
    <rPh sb="16" eb="19">
      <t>シンライセイ</t>
    </rPh>
    <rPh sb="21" eb="24">
      <t>エイキョウド</t>
    </rPh>
    <rPh sb="25" eb="27">
      <t>チュウトウ</t>
    </rPh>
    <rPh sb="27" eb="28">
      <t>ド</t>
    </rPh>
    <phoneticPr fontId="1"/>
  </si>
  <si>
    <t>・ 測定自体は実施しており、結果も基準値範囲内であったことから、被験者保護の観点で影響度は低い
・ 依頼者の標準化した手法による治験薬安全性シグナル検出に影響するものの、単発的な事例であり、  
   試験結果の信頼性への影響度は低い</t>
    <phoneticPr fontId="1"/>
  </si>
  <si>
    <t>上司　管次郎</t>
    <rPh sb="0" eb="2">
      <t>ジョウシ</t>
    </rPh>
    <rPh sb="3" eb="4">
      <t>カン</t>
    </rPh>
    <rPh sb="4" eb="6">
      <t>ジロウ</t>
    </rPh>
    <phoneticPr fontId="1"/>
  </si>
  <si>
    <t>CTQ</t>
    <phoneticPr fontId="1"/>
  </si>
  <si>
    <t>No</t>
  </si>
  <si>
    <t>No</t>
    <phoneticPr fontId="1"/>
  </si>
  <si>
    <t>Yes</t>
  </si>
  <si>
    <t>Yes</t>
    <phoneticPr fontId="1"/>
  </si>
  <si>
    <t>CTQ</t>
    <phoneticPr fontId="1"/>
  </si>
  <si>
    <t>既存プロセス自体には不備がなく、偶発的なプロセス不履行が原因と評価したため、根本原因分析やプロセス改善の検討に時間を割かない方針とした。
本件の当事者に注意喚起を行う個別対応のみで完了</t>
    <phoneticPr fontId="1"/>
  </si>
  <si>
    <t xml:space="preserve">①治験依頼者に予備の機器搬入を依頼する
②月１回の各部門担当者会議（ステップ➎参照）で、業務プロセスだけでなく各部門のリソース状況も評価・共有する。必要に応じて部門長と責任医師も参加する
③
・生理機能検査室スタッフを増員する
・月１回の各部門担当者会議で把握した部門ごとのリソース状況も考慮して被験者来院計画を立てる
・被験者対応は1日1名を上限（例外なし）とする
※担当医の外来担当曜日が合わない場合は別の医師が担当する：原則、同日に2名以上の被験者対応をしない
④FEV1測定のみの場合と、気道可逆性試験まで必要な場合に、それぞれ何分までの来院遅延なら当日の検査が可能か概算し、To Do List にアラートを追記する
</t>
    <rPh sb="213" eb="215">
      <t>ゲンソク</t>
    </rPh>
    <rPh sb="257" eb="259">
      <t>ヒツヨウ</t>
    </rPh>
    <phoneticPr fontId="1"/>
  </si>
  <si>
    <t>●● CRC</t>
    <phoneticPr fontId="1"/>
  </si>
  <si>
    <t>▲▲ 医師</t>
    <rPh sb="3" eb="5">
      <t>イシ</t>
    </rPh>
    <phoneticPr fontId="1"/>
  </si>
  <si>
    <t>根本原因分析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</si>
</sst>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ＭＳ Ｐゴシック"/>
      <family val="2"/>
      <scheme val="minor"/>
    </font>
    <font>
      <sz val="6"/>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1"/>
      <color rgb="FFFF0000"/>
      <name val="ＭＳ Ｐゴシック"/>
      <family val="2"/>
      <scheme val="minor"/>
    </font>
    <font>
      <sz val="11"/>
      <name val="ＭＳ Ｐゴシック"/>
      <family val="2"/>
      <scheme val="minor"/>
    </font>
    <font>
      <sz val="9"/>
      <color theme="1"/>
      <name val="ＭＳ Ｐゴシック"/>
      <family val="2"/>
      <scheme val="minor"/>
    </font>
    <font>
      <sz val="11"/>
      <name val="ＭＳ Ｐゴシック"/>
      <family val="3"/>
      <charset val="128"/>
      <scheme val="minor"/>
    </font>
    <font>
      <sz val="9"/>
      <name val="ＭＳ Ｐゴシック"/>
      <family val="3"/>
      <charset val="128"/>
      <scheme val="minor"/>
    </font>
    <font>
      <sz val="9"/>
      <name val="ＭＳ Ｐゴシック"/>
      <family val="2"/>
      <scheme val="minor"/>
    </font>
    <font>
      <sz val="11"/>
      <color theme="1"/>
      <name val="Meiryo UI"/>
      <family val="3"/>
      <charset val="128"/>
    </font>
    <font>
      <b/>
      <sz val="12"/>
      <color theme="1"/>
      <name val="Meiryo UI"/>
      <family val="3"/>
      <charset val="128"/>
    </font>
    <font>
      <b/>
      <sz val="11"/>
      <color theme="1"/>
      <name val="Meiryo UI"/>
      <family val="3"/>
      <charset val="128"/>
    </font>
    <font>
      <sz val="11"/>
      <color rgb="FF000000"/>
      <name val="Meiryo UI"/>
      <family val="3"/>
      <charset val="128"/>
    </font>
    <font>
      <sz val="10"/>
      <color theme="1"/>
      <name val="Meiryo UI"/>
      <family val="3"/>
      <charset val="128"/>
    </font>
    <font>
      <sz val="11"/>
      <color theme="1"/>
      <name val="ＭＳ Ｐゴシック"/>
      <family val="3"/>
      <charset val="128"/>
      <scheme val="minor"/>
    </font>
    <font>
      <b/>
      <i/>
      <sz val="16"/>
      <color theme="1"/>
      <name val="Meiryo UI"/>
      <family val="3"/>
      <charset val="128"/>
    </font>
    <font>
      <b/>
      <sz val="14"/>
      <color theme="1"/>
      <name val="Meiryo UI"/>
      <family val="3"/>
      <charset val="128"/>
    </font>
    <font>
      <sz val="11"/>
      <name val="Meiryo UI"/>
      <family val="3"/>
      <charset val="128"/>
    </font>
    <font>
      <sz val="9"/>
      <color theme="1"/>
      <name val="Meiryo UI"/>
      <family val="3"/>
      <charset val="128"/>
    </font>
    <font>
      <sz val="9"/>
      <name val="Meiryo UI"/>
      <family val="3"/>
      <charset val="128"/>
    </font>
    <font>
      <sz val="12"/>
      <color rgb="FF000000"/>
      <name val="Meiryo UI"/>
      <family val="3"/>
      <charset val="128"/>
    </font>
    <font>
      <sz val="11"/>
      <color rgb="FFFF0000"/>
      <name val="Meiryo UI"/>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rgb="FFFFC000"/>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right/>
      <top style="thick">
        <color rgb="FFFF0000"/>
      </top>
      <bottom style="thick">
        <color rgb="FFFF0000"/>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theme="1"/>
      </left>
      <right/>
      <top style="medium">
        <color theme="1"/>
      </top>
      <bottom style="thin">
        <color theme="1"/>
      </bottom>
      <diagonal/>
    </border>
    <border>
      <left/>
      <right/>
      <top style="medium">
        <color theme="1"/>
      </top>
      <bottom style="thin">
        <color theme="1"/>
      </bottom>
      <diagonal/>
    </border>
    <border>
      <left/>
      <right style="thin">
        <color indexed="64"/>
      </right>
      <top style="medium">
        <color theme="1"/>
      </top>
      <bottom style="thin">
        <color theme="1"/>
      </bottom>
      <diagonal/>
    </border>
    <border>
      <left/>
      <right style="thin">
        <color theme="1"/>
      </right>
      <top style="medium">
        <color theme="1"/>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247">
    <xf numFmtId="0" fontId="0" fillId="0" borderId="0" xfId="0"/>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left" vertical="center"/>
    </xf>
    <xf numFmtId="0" fontId="4" fillId="0" borderId="0" xfId="0" applyFont="1" applyAlignment="1">
      <alignment horizontal="left" vertical="center"/>
    </xf>
    <xf numFmtId="0" fontId="6" fillId="0" borderId="0" xfId="0" applyFont="1" applyAlignment="1">
      <alignment horizontal="center" vertical="center"/>
    </xf>
    <xf numFmtId="0" fontId="3" fillId="0" borderId="6" xfId="0" applyFont="1" applyFill="1" applyBorder="1" applyAlignment="1">
      <alignment vertical="center"/>
    </xf>
    <xf numFmtId="0" fontId="0" fillId="0" borderId="0" xfId="0" applyAlignment="1">
      <alignment vertical="center"/>
    </xf>
    <xf numFmtId="0" fontId="7" fillId="2" borderId="1" xfId="0" applyFont="1" applyFill="1" applyBorder="1" applyAlignment="1">
      <alignment horizontal="center" vertical="center"/>
    </xf>
    <xf numFmtId="0" fontId="7" fillId="0" borderId="0" xfId="0" applyFont="1"/>
    <xf numFmtId="0" fontId="7" fillId="0" borderId="2" xfId="0" applyFont="1" applyBorder="1" applyAlignment="1">
      <alignment horizontal="center" vertical="center"/>
    </xf>
    <xf numFmtId="0" fontId="7" fillId="0" borderId="0" xfId="0" applyFont="1" applyAlignment="1">
      <alignment horizontal="center" vertical="center"/>
    </xf>
    <xf numFmtId="0" fontId="7" fillId="5" borderId="3"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0" borderId="3" xfId="0" applyFont="1" applyBorder="1" applyAlignment="1">
      <alignment vertical="center"/>
    </xf>
    <xf numFmtId="0" fontId="8" fillId="0" borderId="0" xfId="0" applyFont="1" applyAlignment="1">
      <alignment horizontal="left" vertical="center"/>
    </xf>
    <xf numFmtId="0" fontId="9" fillId="0" borderId="1" xfId="0" applyFont="1" applyBorder="1" applyAlignment="1">
      <alignment horizontal="left" vertical="top" wrapText="1"/>
    </xf>
    <xf numFmtId="0" fontId="10" fillId="0" borderId="0" xfId="0" applyFont="1" applyAlignment="1">
      <alignment vertical="center"/>
    </xf>
    <xf numFmtId="20" fontId="10" fillId="0" borderId="0" xfId="0" applyNumberFormat="1" applyFont="1" applyAlignment="1">
      <alignment vertical="center"/>
    </xf>
    <xf numFmtId="0" fontId="10" fillId="0" borderId="0" xfId="0" applyFont="1"/>
    <xf numFmtId="0" fontId="10"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horizontal="left"/>
    </xf>
    <xf numFmtId="0" fontId="6" fillId="0" borderId="1" xfId="0" applyFont="1" applyBorder="1" applyAlignment="1">
      <alignment horizontal="left" vertical="top" wrapText="1"/>
    </xf>
    <xf numFmtId="0" fontId="7" fillId="3" borderId="5" xfId="0" applyFont="1" applyFill="1" applyBorder="1" applyAlignment="1">
      <alignment horizontal="center" vertical="center"/>
    </xf>
    <xf numFmtId="0" fontId="7" fillId="5" borderId="15" xfId="0" applyFont="1" applyFill="1" applyBorder="1" applyAlignment="1">
      <alignment horizontal="center" vertical="center"/>
    </xf>
    <xf numFmtId="0" fontId="7" fillId="3" borderId="16" xfId="0" applyFont="1" applyFill="1" applyBorder="1" applyAlignment="1">
      <alignment horizontal="center" vertical="center"/>
    </xf>
    <xf numFmtId="0" fontId="5" fillId="0" borderId="4" xfId="0" applyFont="1" applyBorder="1" applyAlignment="1">
      <alignment horizontal="center" vertical="center"/>
    </xf>
    <xf numFmtId="0" fontId="7" fillId="0" borderId="4" xfId="0" applyFont="1" applyBorder="1" applyAlignment="1">
      <alignment horizontal="center" vertical="center"/>
    </xf>
    <xf numFmtId="0" fontId="6" fillId="0" borderId="19" xfId="0" applyFont="1" applyBorder="1" applyAlignment="1">
      <alignment horizontal="left" vertical="center" wrapText="1"/>
    </xf>
    <xf numFmtId="0" fontId="6" fillId="0" borderId="19" xfId="0" applyFont="1" applyBorder="1" applyAlignment="1">
      <alignment horizontal="left" vertical="top" wrapText="1"/>
    </xf>
    <xf numFmtId="0" fontId="12" fillId="0" borderId="0" xfId="0" applyFont="1" applyAlignment="1">
      <alignment horizontal="left"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14" fontId="9" fillId="0" borderId="16" xfId="0" applyNumberFormat="1" applyFont="1" applyBorder="1" applyAlignment="1">
      <alignment horizontal="center" vertical="center"/>
    </xf>
    <xf numFmtId="0" fontId="6" fillId="0" borderId="0" xfId="0" applyFont="1"/>
    <xf numFmtId="0" fontId="6" fillId="0" borderId="5" xfId="0" applyFont="1" applyBorder="1" applyAlignment="1">
      <alignment horizontal="center" vertical="center"/>
    </xf>
    <xf numFmtId="14" fontId="9" fillId="0" borderId="1" xfId="0" applyNumberFormat="1" applyFont="1" applyBorder="1" applyAlignment="1">
      <alignment horizontal="center" vertical="center"/>
    </xf>
    <xf numFmtId="0" fontId="6" fillId="0" borderId="18" xfId="0" applyFont="1" applyBorder="1" applyAlignment="1">
      <alignment horizontal="center" vertical="center"/>
    </xf>
    <xf numFmtId="14" fontId="6" fillId="0" borderId="19" xfId="0" applyNumberFormat="1" applyFont="1" applyBorder="1" applyAlignment="1">
      <alignment horizontal="center" vertical="center"/>
    </xf>
    <xf numFmtId="0" fontId="6" fillId="0" borderId="19" xfId="0" applyFont="1" applyBorder="1" applyAlignment="1">
      <alignment horizontal="center" vertical="center" wrapText="1"/>
    </xf>
    <xf numFmtId="0" fontId="6" fillId="0" borderId="19" xfId="0" applyFont="1" applyBorder="1" applyAlignment="1">
      <alignment horizontal="center" vertical="center"/>
    </xf>
    <xf numFmtId="14" fontId="6" fillId="0" borderId="20" xfId="0" applyNumberFormat="1" applyFont="1" applyBorder="1" applyAlignment="1">
      <alignment horizontal="center" vertical="center"/>
    </xf>
    <xf numFmtId="0" fontId="9" fillId="0" borderId="19" xfId="0" applyFont="1" applyBorder="1" applyAlignment="1">
      <alignment horizontal="center" vertical="center"/>
    </xf>
    <xf numFmtId="0" fontId="9" fillId="0" borderId="17" xfId="0" applyFont="1" applyBorder="1" applyAlignment="1">
      <alignment horizontal="center" vertical="center"/>
    </xf>
    <xf numFmtId="0" fontId="9" fillId="0" borderId="0" xfId="0" applyFont="1"/>
    <xf numFmtId="0" fontId="9" fillId="0" borderId="5" xfId="0" applyFont="1" applyBorder="1" applyAlignment="1">
      <alignment horizontal="center" vertical="center"/>
    </xf>
    <xf numFmtId="0" fontId="12" fillId="0" borderId="0" xfId="0" applyFont="1" applyAlignment="1">
      <alignment horizontal="left"/>
    </xf>
    <xf numFmtId="0" fontId="7" fillId="4" borderId="16" xfId="0" applyFont="1" applyFill="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xf>
    <xf numFmtId="0" fontId="16" fillId="0" borderId="0" xfId="0" applyFont="1" applyAlignment="1">
      <alignment horizontal="left" vertical="center"/>
    </xf>
    <xf numFmtId="0" fontId="10" fillId="0" borderId="0" xfId="0" applyFont="1" applyAlignment="1">
      <alignment horizontal="left" vertical="center"/>
    </xf>
    <xf numFmtId="0" fontId="17" fillId="0" borderId="0" xfId="0" applyFont="1" applyAlignment="1">
      <alignment horizontal="left" vertical="center"/>
    </xf>
    <xf numFmtId="0" fontId="10" fillId="0" borderId="29" xfId="0" applyFont="1" applyBorder="1"/>
    <xf numFmtId="0" fontId="10" fillId="0" borderId="30" xfId="0" applyFont="1" applyBorder="1"/>
    <xf numFmtId="0" fontId="15" fillId="0" borderId="1" xfId="0" applyFont="1" applyBorder="1" applyAlignment="1">
      <alignment horizontal="left" vertical="center"/>
    </xf>
    <xf numFmtId="0" fontId="15" fillId="0" borderId="1" xfId="0" applyFont="1" applyBorder="1"/>
    <xf numFmtId="0" fontId="15" fillId="0" borderId="1" xfId="0" applyFont="1" applyBorder="1" applyAlignment="1">
      <alignment horizontal="center" vertical="center"/>
    </xf>
    <xf numFmtId="0" fontId="7" fillId="0" borderId="1" xfId="0" applyFont="1" applyBorder="1" applyAlignment="1">
      <alignment horizontal="left" vertical="center"/>
    </xf>
    <xf numFmtId="0" fontId="10" fillId="0" borderId="28" xfId="0" applyFont="1" applyBorder="1"/>
    <xf numFmtId="0" fontId="15" fillId="0" borderId="0" xfId="0" applyFont="1" applyBorder="1"/>
    <xf numFmtId="0" fontId="12" fillId="0" borderId="0" xfId="0" applyFont="1" applyAlignment="1">
      <alignment horizontal="center"/>
    </xf>
    <xf numFmtId="0" fontId="15" fillId="0" borderId="0" xfId="0" applyFont="1" applyBorder="1" applyAlignment="1">
      <alignment wrapText="1"/>
    </xf>
    <xf numFmtId="0" fontId="15" fillId="0" borderId="1" xfId="0" applyFont="1" applyBorder="1" applyAlignment="1">
      <alignment horizontal="center" vertical="center" wrapText="1"/>
    </xf>
    <xf numFmtId="0" fontId="7" fillId="4" borderId="1"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17" xfId="0" applyFont="1" applyFill="1" applyBorder="1" applyAlignment="1">
      <alignment horizontal="center" vertical="center"/>
    </xf>
    <xf numFmtId="0" fontId="11" fillId="0" borderId="6" xfId="0" applyFont="1" applyFill="1" applyBorder="1" applyAlignment="1">
      <alignment vertical="center"/>
    </xf>
    <xf numFmtId="0" fontId="18" fillId="0" borderId="4" xfId="0" applyFont="1" applyBorder="1" applyAlignment="1">
      <alignment horizontal="center" vertical="center"/>
    </xf>
    <xf numFmtId="0" fontId="18" fillId="0" borderId="0" xfId="0" applyFont="1"/>
    <xf numFmtId="0" fontId="18" fillId="0" borderId="2" xfId="0" applyFont="1" applyBorder="1" applyAlignment="1">
      <alignment horizontal="center" vertical="center"/>
    </xf>
    <xf numFmtId="0" fontId="18" fillId="0" borderId="0" xfId="0" applyFont="1" applyAlignment="1">
      <alignment horizontal="center" vertical="center"/>
    </xf>
    <xf numFmtId="0" fontId="18" fillId="5" borderId="15" xfId="0" applyFont="1" applyFill="1" applyBorder="1" applyAlignment="1">
      <alignment horizontal="center" vertical="center"/>
    </xf>
    <xf numFmtId="0" fontId="18" fillId="5" borderId="3"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1" xfId="0" applyFont="1" applyFill="1" applyBorder="1" applyAlignment="1">
      <alignment horizontal="center" vertical="center" wrapText="1"/>
    </xf>
    <xf numFmtId="0" fontId="18" fillId="2" borderId="1"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16" xfId="0" applyFont="1" applyFill="1" applyBorder="1" applyAlignment="1">
      <alignment horizontal="center" vertical="center"/>
    </xf>
    <xf numFmtId="0" fontId="18" fillId="5" borderId="17" xfId="0" applyFont="1" applyFill="1" applyBorder="1" applyAlignment="1">
      <alignment horizontal="center" vertical="center"/>
    </xf>
    <xf numFmtId="0" fontId="18" fillId="5" borderId="1" xfId="0" applyFont="1" applyFill="1" applyBorder="1" applyAlignment="1">
      <alignment horizontal="center" vertical="center"/>
    </xf>
    <xf numFmtId="0" fontId="18" fillId="4" borderId="1" xfId="0" applyFont="1" applyFill="1" applyBorder="1" applyAlignment="1">
      <alignment horizontal="center" vertical="center"/>
    </xf>
    <xf numFmtId="0" fontId="18" fillId="4" borderId="16"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24" xfId="0" applyFont="1" applyFill="1" applyBorder="1" applyAlignment="1">
      <alignment horizontal="center" vertical="center"/>
    </xf>
    <xf numFmtId="0" fontId="18" fillId="0" borderId="3" xfId="0" applyFont="1" applyBorder="1" applyAlignment="1">
      <alignment vertical="center"/>
    </xf>
    <xf numFmtId="0" fontId="19" fillId="0" borderId="17" xfId="0" applyFont="1" applyBorder="1" applyAlignment="1">
      <alignment horizontal="center" vertical="center"/>
    </xf>
    <xf numFmtId="14" fontId="19" fillId="0" borderId="1" xfId="0" applyNumberFormat="1" applyFont="1" applyBorder="1" applyAlignment="1">
      <alignment horizontal="center" vertical="center"/>
    </xf>
    <xf numFmtId="0" fontId="20" fillId="0" borderId="1" xfId="0" applyFont="1" applyBorder="1" applyAlignment="1">
      <alignment horizontal="left" vertical="top" wrapText="1"/>
    </xf>
    <xf numFmtId="0" fontId="20" fillId="0" borderId="1" xfId="0" applyFont="1" applyBorder="1" applyAlignment="1">
      <alignment horizontal="center" vertical="center" wrapText="1"/>
    </xf>
    <xf numFmtId="0" fontId="20" fillId="0" borderId="1" xfId="0" applyFont="1" applyBorder="1" applyAlignment="1">
      <alignment vertical="top" wrapText="1"/>
    </xf>
    <xf numFmtId="0" fontId="20" fillId="0" borderId="1" xfId="0" applyFont="1" applyBorder="1" applyAlignment="1">
      <alignment horizontal="center" vertical="center"/>
    </xf>
    <xf numFmtId="14" fontId="20" fillId="0" borderId="16" xfId="0" applyNumberFormat="1" applyFont="1" applyBorder="1" applyAlignment="1">
      <alignment horizontal="center" vertical="center"/>
    </xf>
    <xf numFmtId="0" fontId="20" fillId="0" borderId="0" xfId="0" applyFont="1"/>
    <xf numFmtId="0" fontId="20" fillId="0" borderId="17" xfId="0" applyFont="1" applyBorder="1" applyAlignment="1">
      <alignment horizontal="center" vertical="center"/>
    </xf>
    <xf numFmtId="14" fontId="20" fillId="0" borderId="1" xfId="0" applyNumberFormat="1" applyFont="1" applyBorder="1" applyAlignment="1">
      <alignment horizontal="center" vertical="center"/>
    </xf>
    <xf numFmtId="56" fontId="20" fillId="0" borderId="16" xfId="0" applyNumberFormat="1" applyFont="1" applyBorder="1" applyAlignment="1">
      <alignment horizontal="center" vertical="center"/>
    </xf>
    <xf numFmtId="0" fontId="19" fillId="0" borderId="5" xfId="0" applyFont="1" applyBorder="1" applyAlignment="1">
      <alignment horizontal="center" vertical="center"/>
    </xf>
    <xf numFmtId="0" fontId="20" fillId="0" borderId="5" xfId="0" applyFont="1" applyBorder="1" applyAlignment="1">
      <alignment horizontal="center" vertical="center"/>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vertical="top" wrapText="1"/>
    </xf>
    <xf numFmtId="0" fontId="19" fillId="0" borderId="0" xfId="0" applyFont="1"/>
    <xf numFmtId="0" fontId="19" fillId="0" borderId="1" xfId="0" applyFont="1" applyBorder="1" applyAlignment="1">
      <alignment horizontal="center" vertical="center"/>
    </xf>
    <xf numFmtId="0" fontId="19" fillId="0" borderId="16" xfId="0" applyFont="1" applyBorder="1" applyAlignment="1">
      <alignment horizontal="center" vertical="center"/>
    </xf>
    <xf numFmtId="14" fontId="20" fillId="0" borderId="2" xfId="0" applyNumberFormat="1" applyFont="1" applyBorder="1" applyAlignment="1">
      <alignment horizontal="center" vertical="center"/>
    </xf>
    <xf numFmtId="0" fontId="19" fillId="0" borderId="7" xfId="0" applyFont="1" applyBorder="1" applyAlignment="1">
      <alignment horizontal="center" vertical="center"/>
    </xf>
    <xf numFmtId="0" fontId="20" fillId="0" borderId="5" xfId="0" applyFont="1" applyBorder="1" applyAlignment="1">
      <alignment horizontal="left" vertical="top" wrapText="1"/>
    </xf>
    <xf numFmtId="0" fontId="20" fillId="0" borderId="7" xfId="0" applyFont="1" applyBorder="1" applyAlignment="1">
      <alignment horizontal="center" vertical="center"/>
    </xf>
    <xf numFmtId="14" fontId="20" fillId="0" borderId="3" xfId="0" applyNumberFormat="1" applyFont="1" applyBorder="1" applyAlignment="1">
      <alignment horizontal="center" vertical="center"/>
    </xf>
    <xf numFmtId="0" fontId="10" fillId="0" borderId="4" xfId="0" applyFont="1" applyBorder="1" applyAlignment="1">
      <alignment horizontal="center" vertical="center"/>
    </xf>
    <xf numFmtId="0" fontId="19" fillId="0" borderId="18" xfId="0" applyFont="1" applyBorder="1" applyAlignment="1">
      <alignment horizontal="center" vertical="center"/>
    </xf>
    <xf numFmtId="14" fontId="19" fillId="0" borderId="19" xfId="0" applyNumberFormat="1" applyFont="1" applyBorder="1" applyAlignment="1">
      <alignment horizontal="center" vertical="center"/>
    </xf>
    <xf numFmtId="0" fontId="19" fillId="0" borderId="19" xfId="0" applyFont="1" applyBorder="1" applyAlignment="1">
      <alignment horizontal="left" vertical="center" wrapText="1"/>
    </xf>
    <xf numFmtId="0" fontId="19" fillId="0" borderId="19" xfId="0" applyFont="1" applyBorder="1" applyAlignment="1">
      <alignment horizontal="center" vertical="center" wrapText="1"/>
    </xf>
    <xf numFmtId="0" fontId="19" fillId="0" borderId="19" xfId="0" applyFont="1" applyBorder="1" applyAlignment="1">
      <alignment vertical="top" wrapText="1"/>
    </xf>
    <xf numFmtId="0" fontId="19" fillId="0" borderId="19" xfId="0" applyFont="1" applyBorder="1" applyAlignment="1">
      <alignment horizontal="center" vertical="center"/>
    </xf>
    <xf numFmtId="14" fontId="19" fillId="0" borderId="20" xfId="0" applyNumberFormat="1" applyFont="1" applyBorder="1" applyAlignment="1">
      <alignment horizontal="center" vertical="center"/>
    </xf>
    <xf numFmtId="0" fontId="20"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1" xfId="0" applyFont="1" applyBorder="1" applyAlignment="1">
      <alignment horizontal="left" vertical="top" wrapText="1"/>
    </xf>
    <xf numFmtId="0" fontId="19" fillId="0" borderId="0" xfId="0" applyFont="1" applyAlignment="1">
      <alignment horizontal="left" vertical="center"/>
    </xf>
    <xf numFmtId="0" fontId="21" fillId="0" borderId="0" xfId="0" applyFont="1" applyAlignment="1">
      <alignment horizontal="right"/>
    </xf>
    <xf numFmtId="0" fontId="20" fillId="0" borderId="0" xfId="0" applyFont="1" applyAlignment="1">
      <alignment horizontal="left" vertical="center"/>
    </xf>
    <xf numFmtId="0" fontId="22" fillId="0" borderId="0" xfId="0" applyFont="1" applyAlignment="1">
      <alignment horizontal="left" vertical="center"/>
    </xf>
    <xf numFmtId="0" fontId="18" fillId="2" borderId="3" xfId="0" applyFont="1" applyFill="1" applyBorder="1" applyAlignment="1">
      <alignment horizontal="center" vertical="center" wrapText="1"/>
    </xf>
    <xf numFmtId="0" fontId="18" fillId="4" borderId="5" xfId="0" applyFont="1" applyFill="1" applyBorder="1" applyAlignment="1">
      <alignment horizontal="center" vertical="center"/>
    </xf>
    <xf numFmtId="0" fontId="19" fillId="0" borderId="0" xfId="0" applyFont="1" applyAlignment="1">
      <alignment horizontal="center" vertical="center"/>
    </xf>
    <xf numFmtId="0" fontId="18" fillId="4" borderId="4" xfId="0" applyFont="1" applyFill="1" applyBorder="1" applyAlignment="1">
      <alignment horizontal="center" vertical="center"/>
    </xf>
    <xf numFmtId="0" fontId="18" fillId="0" borderId="48" xfId="0" applyFont="1" applyBorder="1" applyAlignment="1">
      <alignment horizontal="center" vertical="center"/>
    </xf>
    <xf numFmtId="0" fontId="18" fillId="0" borderId="38" xfId="0" applyFont="1" applyBorder="1" applyAlignment="1">
      <alignment vertical="center"/>
    </xf>
    <xf numFmtId="0" fontId="19" fillId="8" borderId="17" xfId="0" applyFont="1" applyFill="1" applyBorder="1" applyAlignment="1">
      <alignment horizontal="center" vertical="center"/>
    </xf>
    <xf numFmtId="14" fontId="19" fillId="8" borderId="1" xfId="0" applyNumberFormat="1" applyFont="1" applyFill="1" applyBorder="1" applyAlignment="1">
      <alignment horizontal="center" vertical="center"/>
    </xf>
    <xf numFmtId="0" fontId="20" fillId="8" borderId="1" xfId="0" applyFont="1" applyFill="1" applyBorder="1" applyAlignment="1">
      <alignment horizontal="left" vertical="center" wrapText="1"/>
    </xf>
    <xf numFmtId="0" fontId="20" fillId="8" borderId="1" xfId="0" applyFont="1" applyFill="1" applyBorder="1" applyAlignment="1">
      <alignment horizontal="center" vertical="center" wrapText="1"/>
    </xf>
    <xf numFmtId="0" fontId="20" fillId="8" borderId="1" xfId="0" applyFont="1" applyFill="1" applyBorder="1" applyAlignment="1">
      <alignment vertical="top" wrapText="1"/>
    </xf>
    <xf numFmtId="0" fontId="20" fillId="8" borderId="1" xfId="0" applyFont="1" applyFill="1" applyBorder="1" applyAlignment="1">
      <alignment horizontal="center" vertical="center"/>
    </xf>
    <xf numFmtId="14" fontId="20" fillId="8" borderId="16" xfId="0" applyNumberFormat="1" applyFont="1" applyFill="1" applyBorder="1" applyAlignment="1">
      <alignment horizontal="center" vertical="center"/>
    </xf>
    <xf numFmtId="0" fontId="20" fillId="8" borderId="0" xfId="0" applyFont="1" applyFill="1"/>
    <xf numFmtId="0" fontId="20" fillId="8" borderId="1" xfId="0" applyFont="1" applyFill="1" applyBorder="1" applyAlignment="1">
      <alignment horizontal="left" vertical="top" wrapText="1"/>
    </xf>
    <xf numFmtId="14" fontId="20" fillId="8" borderId="4" xfId="0" applyNumberFormat="1" applyFont="1" applyFill="1" applyBorder="1" applyAlignment="1">
      <alignment horizontal="center" vertical="center" wrapText="1"/>
    </xf>
    <xf numFmtId="14" fontId="20" fillId="8" borderId="1" xfId="0" applyNumberFormat="1" applyFont="1" applyFill="1" applyBorder="1" applyAlignment="1">
      <alignment horizontal="center" vertical="center"/>
    </xf>
    <xf numFmtId="0" fontId="20" fillId="8" borderId="5" xfId="0" applyFont="1" applyFill="1" applyBorder="1" applyAlignment="1">
      <alignment horizontal="center" vertical="center"/>
    </xf>
    <xf numFmtId="14" fontId="20" fillId="8" borderId="4" xfId="0" applyNumberFormat="1" applyFont="1" applyFill="1" applyBorder="1" applyAlignment="1">
      <alignment horizontal="center" vertical="center"/>
    </xf>
    <xf numFmtId="0" fontId="20" fillId="8" borderId="16" xfId="0" applyFont="1" applyFill="1" applyBorder="1" applyAlignment="1">
      <alignment horizontal="left" vertical="top" wrapText="1"/>
    </xf>
    <xf numFmtId="0" fontId="20" fillId="8" borderId="17" xfId="0" applyFont="1" applyFill="1" applyBorder="1" applyAlignment="1">
      <alignment horizontal="center" vertical="center"/>
    </xf>
    <xf numFmtId="14" fontId="20" fillId="8" borderId="2" xfId="0" applyNumberFormat="1" applyFont="1" applyFill="1" applyBorder="1" applyAlignment="1">
      <alignment horizontal="center" vertical="center"/>
    </xf>
    <xf numFmtId="0" fontId="20" fillId="8" borderId="2" xfId="0" applyFont="1" applyFill="1" applyBorder="1" applyAlignment="1">
      <alignment horizontal="left" vertical="center" wrapText="1"/>
    </xf>
    <xf numFmtId="0" fontId="20" fillId="8" borderId="2" xfId="0" applyFont="1" applyFill="1" applyBorder="1" applyAlignment="1">
      <alignment horizontal="center" vertical="center" wrapText="1"/>
    </xf>
    <xf numFmtId="0" fontId="20" fillId="8" borderId="2" xfId="0" applyFont="1" applyFill="1" applyBorder="1" applyAlignment="1">
      <alignment vertical="top" wrapText="1"/>
    </xf>
    <xf numFmtId="0" fontId="20" fillId="8" borderId="2" xfId="0" applyFont="1" applyFill="1" applyBorder="1" applyAlignment="1">
      <alignment horizontal="center" vertical="center"/>
    </xf>
    <xf numFmtId="14" fontId="20" fillId="8" borderId="44" xfId="0" applyNumberFormat="1" applyFont="1" applyFill="1" applyBorder="1" applyAlignment="1">
      <alignment horizontal="center" vertical="center"/>
    </xf>
    <xf numFmtId="0" fontId="20" fillId="8" borderId="4" xfId="0" applyFont="1" applyFill="1" applyBorder="1" applyAlignment="1">
      <alignment horizontal="center" vertical="center" wrapText="1"/>
    </xf>
    <xf numFmtId="14" fontId="19" fillId="8" borderId="4" xfId="0" applyNumberFormat="1" applyFont="1" applyFill="1" applyBorder="1" applyAlignment="1">
      <alignment horizontal="center" vertical="center"/>
    </xf>
    <xf numFmtId="0" fontId="19" fillId="8" borderId="45" xfId="0" applyFont="1" applyFill="1" applyBorder="1" applyAlignment="1">
      <alignment horizontal="left" vertical="center" wrapText="1"/>
    </xf>
    <xf numFmtId="0" fontId="19" fillId="8" borderId="1" xfId="0" applyFont="1" applyFill="1" applyBorder="1" applyAlignment="1">
      <alignment horizontal="center" vertical="center" wrapText="1"/>
    </xf>
    <xf numFmtId="0" fontId="19" fillId="8" borderId="46" xfId="0" applyFont="1" applyFill="1" applyBorder="1" applyAlignment="1">
      <alignment vertical="top" wrapText="1"/>
    </xf>
    <xf numFmtId="0" fontId="19" fillId="8" borderId="0" xfId="0" applyFont="1" applyFill="1"/>
    <xf numFmtId="0" fontId="19" fillId="8" borderId="1" xfId="0" applyFont="1" applyFill="1" applyBorder="1" applyAlignment="1">
      <alignment horizontal="left" vertical="center" wrapText="1"/>
    </xf>
    <xf numFmtId="0" fontId="19" fillId="8" borderId="49" xfId="0" applyFont="1" applyFill="1" applyBorder="1" applyAlignment="1">
      <alignment horizontal="left" vertical="center" wrapText="1"/>
    </xf>
    <xf numFmtId="14" fontId="20" fillId="8" borderId="50" xfId="0" applyNumberFormat="1" applyFont="1" applyFill="1" applyBorder="1" applyAlignment="1">
      <alignment horizontal="center" vertical="center" wrapText="1"/>
    </xf>
    <xf numFmtId="0" fontId="20" fillId="8" borderId="49" xfId="0" applyFont="1" applyFill="1" applyBorder="1" applyAlignment="1">
      <alignment horizontal="center" vertical="center"/>
    </xf>
    <xf numFmtId="14" fontId="20" fillId="8" borderId="49" xfId="0" applyNumberFormat="1" applyFont="1" applyFill="1" applyBorder="1" applyAlignment="1">
      <alignment horizontal="center" vertical="center"/>
    </xf>
    <xf numFmtId="0" fontId="20" fillId="8" borderId="51" xfId="0" applyFont="1" applyFill="1" applyBorder="1" applyAlignment="1">
      <alignment horizontal="center" vertical="center"/>
    </xf>
    <xf numFmtId="14" fontId="20" fillId="8" borderId="50" xfId="0" applyNumberFormat="1" applyFont="1" applyFill="1" applyBorder="1" applyAlignment="1">
      <alignment horizontal="center" vertical="center"/>
    </xf>
    <xf numFmtId="14" fontId="19" fillId="8" borderId="3" xfId="0" applyNumberFormat="1" applyFont="1" applyFill="1" applyBorder="1" applyAlignment="1">
      <alignment horizontal="center" vertical="center"/>
    </xf>
    <xf numFmtId="0" fontId="19" fillId="8" borderId="3" xfId="0" applyFont="1" applyFill="1" applyBorder="1" applyAlignment="1">
      <alignment horizontal="left" vertical="center" wrapText="1"/>
    </xf>
    <xf numFmtId="0" fontId="19" fillId="8" borderId="3" xfId="0" applyFont="1" applyFill="1" applyBorder="1" applyAlignment="1">
      <alignment horizontal="center" vertical="center" wrapText="1"/>
    </xf>
    <xf numFmtId="0" fontId="19" fillId="8" borderId="3" xfId="0" applyFont="1" applyFill="1" applyBorder="1" applyAlignment="1">
      <alignment vertical="top" wrapText="1"/>
    </xf>
    <xf numFmtId="0" fontId="20" fillId="8" borderId="3" xfId="0" applyFont="1" applyFill="1" applyBorder="1" applyAlignment="1">
      <alignment horizontal="center" vertical="center"/>
    </xf>
    <xf numFmtId="14" fontId="20" fillId="8" borderId="38" xfId="0" applyNumberFormat="1" applyFont="1" applyFill="1" applyBorder="1" applyAlignment="1">
      <alignment horizontal="center" vertical="center"/>
    </xf>
    <xf numFmtId="0" fontId="19" fillId="8" borderId="15" xfId="0" applyFont="1" applyFill="1" applyBorder="1" applyAlignment="1">
      <alignment horizontal="center" vertical="center"/>
    </xf>
    <xf numFmtId="0" fontId="19" fillId="8" borderId="3" xfId="0" applyFont="1" applyFill="1" applyBorder="1" applyAlignment="1">
      <alignment horizontal="center" vertical="center"/>
    </xf>
    <xf numFmtId="0" fontId="19" fillId="8" borderId="42" xfId="0" applyFont="1" applyFill="1" applyBorder="1" applyAlignment="1">
      <alignment horizontal="center" vertical="center"/>
    </xf>
    <xf numFmtId="0" fontId="19" fillId="8" borderId="47" xfId="0" applyFont="1" applyFill="1" applyBorder="1" applyAlignment="1">
      <alignment horizontal="center" vertical="center"/>
    </xf>
    <xf numFmtId="0" fontId="19" fillId="8" borderId="1" xfId="0" applyFont="1" applyFill="1" applyBorder="1" applyAlignment="1">
      <alignment horizontal="center" vertical="center"/>
    </xf>
    <xf numFmtId="0" fontId="19" fillId="8" borderId="1" xfId="0" applyFont="1" applyFill="1" applyBorder="1" applyAlignment="1">
      <alignment vertical="top" wrapText="1"/>
    </xf>
    <xf numFmtId="0" fontId="19" fillId="8" borderId="5" xfId="0" applyFont="1" applyFill="1" applyBorder="1" applyAlignment="1">
      <alignment horizontal="center" vertical="center"/>
    </xf>
    <xf numFmtId="0" fontId="19" fillId="8" borderId="4" xfId="0" applyFont="1" applyFill="1" applyBorder="1" applyAlignment="1">
      <alignment horizontal="center" vertical="center"/>
    </xf>
    <xf numFmtId="0" fontId="19" fillId="8" borderId="18" xfId="0" applyFont="1" applyFill="1" applyBorder="1" applyAlignment="1">
      <alignment horizontal="center" vertical="center"/>
    </xf>
    <xf numFmtId="14" fontId="19" fillId="8" borderId="19" xfId="0" applyNumberFormat="1" applyFont="1" applyFill="1" applyBorder="1" applyAlignment="1">
      <alignment horizontal="center" vertical="center"/>
    </xf>
    <xf numFmtId="0" fontId="19" fillId="8" borderId="19" xfId="0" applyFont="1" applyFill="1" applyBorder="1" applyAlignment="1">
      <alignment horizontal="left" vertical="center" wrapText="1"/>
    </xf>
    <xf numFmtId="0" fontId="19" fillId="8" borderId="19" xfId="0" applyFont="1" applyFill="1" applyBorder="1" applyAlignment="1">
      <alignment horizontal="center" vertical="center" wrapText="1"/>
    </xf>
    <xf numFmtId="0" fontId="19" fillId="8" borderId="19" xfId="0" applyFont="1" applyFill="1" applyBorder="1" applyAlignment="1">
      <alignment vertical="top" wrapText="1"/>
    </xf>
    <xf numFmtId="0" fontId="19" fillId="8" borderId="19" xfId="0" applyFont="1" applyFill="1" applyBorder="1" applyAlignment="1">
      <alignment horizontal="center" vertical="center"/>
    </xf>
    <xf numFmtId="14" fontId="19" fillId="8" borderId="20" xfId="0" applyNumberFormat="1" applyFont="1" applyFill="1" applyBorder="1" applyAlignment="1">
      <alignment horizontal="center" vertical="center"/>
    </xf>
    <xf numFmtId="0" fontId="20" fillId="8" borderId="19" xfId="0" applyFont="1" applyFill="1" applyBorder="1" applyAlignment="1">
      <alignment horizontal="center" vertical="center"/>
    </xf>
    <xf numFmtId="0" fontId="19" fillId="8" borderId="22" xfId="0" applyFont="1" applyFill="1" applyBorder="1" applyAlignment="1">
      <alignment horizontal="center" vertical="center"/>
    </xf>
    <xf numFmtId="0" fontId="19" fillId="8" borderId="43" xfId="0" applyFont="1" applyFill="1" applyBorder="1" applyAlignment="1">
      <alignment horizontal="center" vertical="center"/>
    </xf>
    <xf numFmtId="14" fontId="20" fillId="8" borderId="19" xfId="0" applyNumberFormat="1" applyFont="1" applyFill="1" applyBorder="1" applyAlignment="1">
      <alignment horizontal="center" vertical="center"/>
    </xf>
    <xf numFmtId="0" fontId="19" fillId="8" borderId="20" xfId="0" applyFont="1" applyFill="1" applyBorder="1" applyAlignment="1">
      <alignment horizontal="left" vertical="top" wrapText="1"/>
    </xf>
    <xf numFmtId="0" fontId="15" fillId="0" borderId="0" xfId="0" applyFont="1" applyBorder="1" applyAlignment="1">
      <alignment horizontal="left" vertical="center"/>
    </xf>
    <xf numFmtId="0" fontId="7" fillId="0" borderId="0" xfId="0" applyFont="1" applyBorder="1" applyAlignment="1">
      <alignment horizontal="left" vertical="center"/>
    </xf>
    <xf numFmtId="0" fontId="15" fillId="0" borderId="4" xfId="0" applyFont="1" applyBorder="1" applyAlignment="1">
      <alignment horizontal="left" vertical="center"/>
    </xf>
    <xf numFmtId="0" fontId="15" fillId="0" borderId="2" xfId="0" applyFont="1" applyBorder="1" applyAlignment="1">
      <alignment horizontal="left" vertical="center"/>
    </xf>
    <xf numFmtId="0" fontId="15" fillId="0" borderId="52" xfId="0" applyFont="1" applyBorder="1" applyAlignment="1">
      <alignment horizontal="left" vertical="center"/>
    </xf>
    <xf numFmtId="0" fontId="20" fillId="0" borderId="19" xfId="0" applyFont="1" applyBorder="1" applyAlignment="1">
      <alignment horizontal="center" vertical="center" wrapText="1"/>
    </xf>
    <xf numFmtId="0" fontId="18" fillId="4" borderId="36" xfId="0" applyFont="1" applyFill="1" applyBorder="1" applyAlignment="1">
      <alignment horizontal="center" vertical="center"/>
    </xf>
    <xf numFmtId="0" fontId="18" fillId="4" borderId="37"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5" xfId="0" applyFont="1" applyFill="1" applyBorder="1" applyAlignment="1">
      <alignment horizontal="center" vertical="center"/>
    </xf>
    <xf numFmtId="0" fontId="11" fillId="6" borderId="8" xfId="0" applyFont="1" applyFill="1" applyBorder="1" applyAlignment="1">
      <alignment horizontal="center" vertical="center"/>
    </xf>
    <xf numFmtId="0" fontId="11" fillId="6" borderId="9"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0" xfId="0" applyFont="1" applyFill="1" applyBorder="1" applyAlignment="1">
      <alignment horizontal="center" vertical="center"/>
    </xf>
    <xf numFmtId="0" fontId="18" fillId="5" borderId="11" xfId="0" applyFont="1" applyFill="1" applyBorder="1" applyAlignment="1">
      <alignment horizontal="center" vertical="center"/>
    </xf>
    <xf numFmtId="0" fontId="18" fillId="5" borderId="21" xfId="0" applyFont="1" applyFill="1" applyBorder="1" applyAlignment="1">
      <alignment horizontal="center" vertical="center"/>
    </xf>
    <xf numFmtId="0" fontId="18" fillId="3" borderId="13" xfId="0" applyFont="1" applyFill="1" applyBorder="1" applyAlignment="1">
      <alignment horizontal="center" vertical="center"/>
    </xf>
    <xf numFmtId="0" fontId="18" fillId="3" borderId="14" xfId="0" applyFont="1" applyFill="1" applyBorder="1" applyAlignment="1">
      <alignment horizontal="center" vertical="center"/>
    </xf>
    <xf numFmtId="0" fontId="18" fillId="5" borderId="35" xfId="0" applyFont="1" applyFill="1" applyBorder="1" applyAlignment="1">
      <alignment horizontal="center" vertical="center"/>
    </xf>
    <xf numFmtId="0" fontId="18" fillId="5" borderId="36" xfId="0" applyFont="1" applyFill="1" applyBorder="1" applyAlignment="1">
      <alignment horizontal="center" vertical="center"/>
    </xf>
    <xf numFmtId="0" fontId="18" fillId="3" borderId="36" xfId="0" applyFont="1" applyFill="1" applyBorder="1" applyAlignment="1">
      <alignment horizontal="center" vertical="center"/>
    </xf>
    <xf numFmtId="0" fontId="11" fillId="7" borderId="39" xfId="0" applyFont="1" applyFill="1" applyBorder="1" applyAlignment="1">
      <alignment horizontal="center" vertical="center"/>
    </xf>
    <xf numFmtId="0" fontId="11" fillId="7" borderId="40" xfId="0" applyFont="1" applyFill="1" applyBorder="1" applyAlignment="1">
      <alignment horizontal="center" vertical="center"/>
    </xf>
    <xf numFmtId="0" fontId="11" fillId="7" borderId="41" xfId="0" applyFont="1" applyFill="1" applyBorder="1" applyAlignment="1">
      <alignment horizontal="center" vertical="center"/>
    </xf>
    <xf numFmtId="0" fontId="18" fillId="2" borderId="25" xfId="0" applyFont="1" applyFill="1" applyBorder="1" applyAlignment="1">
      <alignment horizontal="center" vertical="center"/>
    </xf>
    <xf numFmtId="0" fontId="18" fillId="2" borderId="27" xfId="0" applyFont="1" applyFill="1" applyBorder="1" applyAlignment="1">
      <alignment horizontal="center" vertical="center"/>
    </xf>
    <xf numFmtId="0" fontId="18" fillId="2" borderId="26" xfId="0" applyFont="1" applyFill="1" applyBorder="1" applyAlignment="1">
      <alignment horizontal="center" vertical="center"/>
    </xf>
    <xf numFmtId="0" fontId="7" fillId="4" borderId="36" xfId="0" applyFont="1" applyFill="1" applyBorder="1" applyAlignment="1">
      <alignment horizontal="center" vertical="center"/>
    </xf>
    <xf numFmtId="0" fontId="7" fillId="4" borderId="37"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5" xfId="0" applyFont="1" applyFill="1" applyBorder="1" applyAlignment="1">
      <alignment horizontal="center" vertical="center"/>
    </xf>
    <xf numFmtId="0" fontId="5" fillId="5" borderId="53" xfId="0" applyFont="1" applyFill="1" applyBorder="1" applyAlignment="1">
      <alignment horizontal="center" vertical="center"/>
    </xf>
    <xf numFmtId="0" fontId="7" fillId="5" borderId="42" xfId="0" applyFont="1" applyFill="1" applyBorder="1" applyAlignment="1">
      <alignment horizontal="center" vertical="center"/>
    </xf>
    <xf numFmtId="0" fontId="7" fillId="3" borderId="47" xfId="0" applyFont="1" applyFill="1" applyBorder="1" applyAlignment="1">
      <alignment horizontal="center" vertical="center"/>
    </xf>
    <xf numFmtId="0" fontId="7" fillId="3" borderId="54" xfId="0" applyFont="1" applyFill="1" applyBorder="1" applyAlignment="1">
      <alignment horizontal="center" vertical="center"/>
    </xf>
    <xf numFmtId="0" fontId="5" fillId="5" borderId="35" xfId="0" applyFont="1" applyFill="1" applyBorder="1" applyAlignment="1">
      <alignment horizontal="center" vertical="center"/>
    </xf>
    <xf numFmtId="0" fontId="7" fillId="5" borderId="36" xfId="0" applyFont="1" applyFill="1" applyBorder="1" applyAlignment="1">
      <alignment horizontal="center" vertical="center"/>
    </xf>
    <xf numFmtId="0" fontId="7" fillId="3" borderId="36" xfId="0" applyFont="1" applyFill="1" applyBorder="1" applyAlignment="1">
      <alignment horizontal="center" vertical="center"/>
    </xf>
    <xf numFmtId="0" fontId="11" fillId="7" borderId="8" xfId="0" applyFont="1" applyFill="1" applyBorder="1" applyAlignment="1">
      <alignment horizontal="center" vertical="center"/>
    </xf>
    <xf numFmtId="0" fontId="11" fillId="7" borderId="9" xfId="0" applyFont="1" applyFill="1" applyBorder="1" applyAlignment="1">
      <alignment horizontal="center" vertical="center"/>
    </xf>
    <xf numFmtId="0" fontId="11" fillId="7" borderId="10"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42" xfId="0" applyFont="1" applyFill="1" applyBorder="1" applyAlignment="1">
      <alignment horizontal="center" vertical="center"/>
    </xf>
    <xf numFmtId="0" fontId="18" fillId="4" borderId="21" xfId="0" applyFont="1" applyFill="1" applyBorder="1" applyAlignment="1">
      <alignment horizontal="center" vertical="center"/>
    </xf>
    <xf numFmtId="0" fontId="18" fillId="3" borderId="12" xfId="0" applyFont="1" applyFill="1" applyBorder="1" applyAlignment="1">
      <alignment horizontal="center" vertical="center"/>
    </xf>
    <xf numFmtId="0" fontId="18" fillId="3" borderId="21" xfId="0" applyFont="1" applyFill="1" applyBorder="1" applyAlignment="1">
      <alignment horizontal="center" vertical="center"/>
    </xf>
    <xf numFmtId="0" fontId="18" fillId="5" borderId="12" xfId="0" applyFont="1" applyFill="1" applyBorder="1" applyAlignment="1">
      <alignment horizontal="center" vertical="center"/>
    </xf>
    <xf numFmtId="0" fontId="18" fillId="4" borderId="13" xfId="0" applyFont="1" applyFill="1" applyBorder="1" applyAlignment="1">
      <alignment horizontal="center" vertical="center"/>
    </xf>
    <xf numFmtId="0" fontId="18" fillId="4" borderId="12" xfId="0" applyFont="1" applyFill="1" applyBorder="1" applyAlignment="1">
      <alignment horizontal="center" vertical="center"/>
    </xf>
    <xf numFmtId="0" fontId="18" fillId="2" borderId="32" xfId="0" applyFont="1" applyFill="1" applyBorder="1" applyAlignment="1">
      <alignment horizontal="center" vertical="center"/>
    </xf>
    <xf numFmtId="0" fontId="18" fillId="2" borderId="34" xfId="0" applyFont="1" applyFill="1" applyBorder="1" applyAlignment="1">
      <alignment horizontal="center" vertical="center"/>
    </xf>
    <xf numFmtId="0" fontId="18" fillId="2" borderId="31" xfId="0" applyFont="1" applyFill="1" applyBorder="1" applyAlignment="1">
      <alignment horizontal="center" vertical="center"/>
    </xf>
    <xf numFmtId="0" fontId="18" fillId="2" borderId="33" xfId="0" applyFont="1" applyFill="1" applyBorder="1" applyAlignment="1">
      <alignment horizontal="center" vertical="center"/>
    </xf>
  </cellXfs>
  <cellStyles count="1">
    <cellStyle name="標準" xfId="0" builtinId="0"/>
  </cellStyles>
  <dxfs count="19">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7</xdr:col>
      <xdr:colOff>295276</xdr:colOff>
      <xdr:row>1</xdr:row>
      <xdr:rowOff>489858</xdr:rowOff>
    </xdr:from>
    <xdr:ext cx="3181349" cy="999218"/>
    <xdr:sp macro="" textlink="">
      <xdr:nvSpPr>
        <xdr:cNvPr id="2" name="AutoShape 2">
          <a:extLst>
            <a:ext uri="{FF2B5EF4-FFF2-40B4-BE49-F238E27FC236}">
              <a16:creationId xmlns:a16="http://schemas.microsoft.com/office/drawing/2014/main" id="{00000000-0008-0000-0000-000002000000}"/>
            </a:ext>
          </a:extLst>
        </xdr:cNvPr>
        <xdr:cNvSpPr>
          <a:spLocks/>
        </xdr:cNvSpPr>
      </xdr:nvSpPr>
      <xdr:spPr bwMode="auto">
        <a:xfrm>
          <a:off x="6110062" y="771072"/>
          <a:ext cx="3181349" cy="999218"/>
        </a:xfrm>
        <a:prstGeom prst="borderCallout1">
          <a:avLst>
            <a:gd name="adj1" fmla="val 99874"/>
            <a:gd name="adj2" fmla="val 51448"/>
            <a:gd name="adj3" fmla="val 175272"/>
            <a:gd name="adj4" fmla="val 44834"/>
          </a:avLst>
        </a:prstGeom>
        <a:solidFill>
          <a:srgbClr val="FFFFCC"/>
        </a:solidFill>
        <a:ln w="9525">
          <a:solidFill>
            <a:srgbClr val="FF6600"/>
          </a:solidFill>
          <a:miter lim="800000"/>
          <a:headEnd/>
          <a:tailEnd type="oval" w="med" len="med"/>
        </a:ln>
        <a:effectLst>
          <a:outerShdw blurRad="50800" dist="38100" dir="8100000" algn="tr" rotWithShape="0">
            <a:prstClr val="black">
              <a:alpha val="40000"/>
            </a:prstClr>
          </a:outerShdw>
        </a:effectLst>
      </xdr:spPr>
      <xdr:txBody>
        <a:bodyPr wrap="square" lIns="18288" tIns="18288" rIns="0" bIns="0" anchor="t" upright="1">
          <a:noAutofit/>
        </a:bodyPr>
        <a:lstStyle/>
        <a:p>
          <a:pPr rtl="0" eaLnBrk="1" fontAlgn="auto" latinLnBrk="0" hangingPunct="1"/>
          <a:r>
            <a:rPr kumimoji="1" lang="ja-JP" altLang="en-US" sz="1100" b="0" i="0" baseline="0">
              <a:effectLst/>
              <a:latin typeface="Meiryo UI" panose="020B0604030504040204" pitchFamily="50" charset="-128"/>
              <a:ea typeface="Meiryo UI" panose="020B0604030504040204" pitchFamily="50" charset="-128"/>
              <a:cs typeface="+mn-cs"/>
            </a:rPr>
            <a:t>重要度評価方法について</a:t>
          </a:r>
          <a:r>
            <a:rPr kumimoji="1" lang="ja-JP" altLang="ja-JP" sz="1100" b="0" i="0" baseline="0">
              <a:effectLst/>
              <a:latin typeface="Meiryo UI" panose="020B0604030504040204" pitchFamily="50" charset="-128"/>
              <a:ea typeface="Meiryo UI" panose="020B0604030504040204" pitchFamily="50" charset="-128"/>
              <a:cs typeface="+mn-cs"/>
            </a:rPr>
            <a:t>「重要なプロセス及びデータへの影響度</a:t>
          </a:r>
          <a:r>
            <a:rPr kumimoji="1" lang="ja-JP" altLang="en-US" sz="1100" b="0" i="0" baseline="0">
              <a:effectLst/>
              <a:latin typeface="Meiryo UI" panose="020B0604030504040204" pitchFamily="50" charset="-128"/>
              <a:ea typeface="Meiryo UI" panose="020B0604030504040204" pitchFamily="50" charset="-128"/>
              <a:cs typeface="+mn-cs"/>
            </a:rPr>
            <a:t>（試験の質の影響度）</a:t>
          </a:r>
          <a:r>
            <a:rPr kumimoji="1" lang="ja-JP" altLang="ja-JP" sz="1100" b="0" i="0" baseline="0">
              <a:effectLst/>
              <a:latin typeface="Meiryo UI" panose="020B0604030504040204" pitchFamily="50" charset="-128"/>
              <a:ea typeface="Meiryo UI" panose="020B0604030504040204" pitchFamily="50" charset="-128"/>
              <a:cs typeface="+mn-cs"/>
            </a:rPr>
            <a:t>」を考慮した評価結果</a:t>
          </a:r>
          <a:r>
            <a:rPr kumimoji="1" lang="ja-JP" altLang="en-US" sz="1100" b="0" i="0" baseline="0">
              <a:effectLst/>
              <a:latin typeface="Meiryo UI" panose="020B0604030504040204" pitchFamily="50" charset="-128"/>
              <a:ea typeface="Meiryo UI" panose="020B0604030504040204" pitchFamily="50" charset="-128"/>
              <a:cs typeface="+mn-cs"/>
            </a:rPr>
            <a:t>を判断理由の一例として記載しています（詳細はケーススタディ本稿をご参照ください）</a:t>
          </a:r>
          <a:endParaRPr kumimoji="1" lang="en-US" altLang="ja-JP" sz="1100" b="0" i="0" baseline="0">
            <a:effectLst/>
            <a:latin typeface="Meiryo UI" panose="020B0604030504040204" pitchFamily="50" charset="-128"/>
            <a:ea typeface="Meiryo UI" panose="020B0604030504040204" pitchFamily="50" charset="-128"/>
            <a:cs typeface="+mn-cs"/>
          </a:endParaRPr>
        </a:p>
      </xdr:txBody>
    </xdr:sp>
    <xdr:clientData/>
  </xdr:oneCellAnchor>
  <xdr:oneCellAnchor>
    <xdr:from>
      <xdr:col>12</xdr:col>
      <xdr:colOff>403224</xdr:colOff>
      <xdr:row>0</xdr:row>
      <xdr:rowOff>99786</xdr:rowOff>
    </xdr:from>
    <xdr:ext cx="4305300" cy="1895928"/>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10512424" y="99786"/>
          <a:ext cx="4305300" cy="1895928"/>
        </a:xfrm>
        <a:prstGeom prst="borderCallout1">
          <a:avLst>
            <a:gd name="adj1" fmla="val 100317"/>
            <a:gd name="adj2" fmla="val 43689"/>
            <a:gd name="adj3" fmla="val 135003"/>
            <a:gd name="adj4" fmla="val 33751"/>
          </a:avLst>
        </a:prstGeom>
        <a:solidFill>
          <a:srgbClr val="FFFFCC"/>
        </a:solidFill>
        <a:ln w="9525">
          <a:solidFill>
            <a:srgbClr val="FF6600"/>
          </a:solidFill>
          <a:miter lim="800000"/>
          <a:headEnd/>
          <a:tailEnd type="oval" w="med" len="med"/>
        </a:ln>
        <a:effectLst>
          <a:outerShdw blurRad="50800" dist="38100" dir="8100000" algn="tr" rotWithShape="0">
            <a:prstClr val="black">
              <a:alpha val="40000"/>
            </a:prstClr>
          </a:outerShdw>
        </a:effectLst>
      </xdr:spPr>
      <xdr:txBody>
        <a:bodyPr wrap="square" lIns="18288" tIns="18288" rIns="0" bIns="0" anchor="t" upright="1">
          <a:noAutofit/>
        </a:bodyPr>
        <a:lstStyle/>
        <a:p>
          <a:pPr algn="l" rtl="0">
            <a:defRPr sz="1000"/>
          </a:pPr>
          <a:r>
            <a:rPr lang="ja-JP" altLang="ja-JP" sz="1100" b="0" i="0" baseline="0">
              <a:effectLst/>
              <a:latin typeface="Meiryo UI" panose="020B0604030504040204" pitchFamily="50" charset="-128"/>
              <a:ea typeface="Meiryo UI" panose="020B0604030504040204" pitchFamily="50" charset="-128"/>
              <a:cs typeface="+mn-cs"/>
            </a:rPr>
            <a:t>重要度分類</a:t>
          </a:r>
          <a:r>
            <a:rPr lang="en-US" altLang="ja-JP" sz="1100" b="0" i="0" baseline="0">
              <a:effectLst/>
              <a:latin typeface="Meiryo UI" panose="020B0604030504040204" pitchFamily="50" charset="-128"/>
              <a:ea typeface="Meiryo UI" panose="020B0604030504040204" pitchFamily="50" charset="-128"/>
              <a:cs typeface="+mn-cs"/>
            </a:rPr>
            <a:t>(G</a:t>
          </a:r>
          <a:r>
            <a:rPr lang="ja-JP" altLang="en-US" sz="1100" b="0" i="0" baseline="0">
              <a:effectLst/>
              <a:latin typeface="Meiryo UI" panose="020B0604030504040204" pitchFamily="50" charset="-128"/>
              <a:ea typeface="Meiryo UI" panose="020B0604030504040204" pitchFamily="50" charset="-128"/>
              <a:cs typeface="+mn-cs"/>
            </a:rPr>
            <a:t>列</a:t>
          </a:r>
          <a:r>
            <a:rPr lang="en-US" altLang="ja-JP" sz="1100" b="0" i="0" baseline="0">
              <a:effectLst/>
              <a:latin typeface="Meiryo UI" panose="020B0604030504040204" pitchFamily="50" charset="-128"/>
              <a:ea typeface="Meiryo UI" panose="020B0604030504040204" pitchFamily="50" charset="-128"/>
              <a:cs typeface="+mn-cs"/>
            </a:rPr>
            <a:t>)</a:t>
          </a:r>
          <a:r>
            <a:rPr lang="ja-JP" altLang="ja-JP" sz="1100" b="0" i="0" baseline="0">
              <a:effectLst/>
              <a:latin typeface="Meiryo UI" panose="020B0604030504040204" pitchFamily="50" charset="-128"/>
              <a:ea typeface="Meiryo UI" panose="020B0604030504040204" pitchFamily="50" charset="-128"/>
              <a:cs typeface="+mn-cs"/>
            </a:rPr>
            <a:t>を入力すると自動的に</a:t>
          </a:r>
          <a:r>
            <a:rPr lang="ja-JP" altLang="en-US" sz="1100" b="0" i="0" baseline="0">
              <a:effectLst/>
              <a:latin typeface="Meiryo UI" panose="020B0604030504040204" pitchFamily="50" charset="-128"/>
              <a:ea typeface="Meiryo UI" panose="020B0604030504040204" pitchFamily="50" charset="-128"/>
              <a:cs typeface="+mn-cs"/>
            </a:rPr>
            <a:t>表示されます</a:t>
          </a:r>
          <a:endParaRPr lang="en-US" altLang="ja-JP" sz="1100" b="0" i="0" u="none" strike="noStrike" baseline="0">
            <a:solidFill>
              <a:srgbClr val="000000"/>
            </a:solidFill>
            <a:latin typeface="Meiryo UI" panose="020B0604030504040204" pitchFamily="50" charset="-128"/>
            <a:ea typeface="Meiryo UI" panose="020B0604030504040204" pitchFamily="50" charset="-128"/>
          </a:endParaRPr>
        </a:p>
        <a:p>
          <a:pPr algn="l" rtl="0">
            <a:defRPr sz="1000"/>
          </a:pP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重要</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中等度</a:t>
          </a:r>
          <a:r>
            <a:rPr lang="en-US" altLang="ja-JP" sz="1100" b="0" i="0" u="none" strike="noStrike" baseline="0">
              <a:solidFill>
                <a:srgbClr val="000000"/>
              </a:solidFill>
              <a:latin typeface="Meiryo UI" panose="020B0604030504040204" pitchFamily="50" charset="-128"/>
              <a:ea typeface="Meiryo UI" panose="020B0604030504040204" pitchFamily="50" charset="-128"/>
            </a:rPr>
            <a:t>】: </a:t>
          </a:r>
          <a:r>
            <a:rPr lang="ja-JP" altLang="en-US" sz="1100" b="0" i="0" u="none" strike="noStrike" baseline="0">
              <a:solidFill>
                <a:srgbClr val="000000"/>
              </a:solidFill>
              <a:latin typeface="Meiryo UI" panose="020B0604030504040204" pitchFamily="50" charset="-128"/>
              <a:ea typeface="Meiryo UI" panose="020B0604030504040204" pitchFamily="50" charset="-128"/>
            </a:rPr>
            <a:t>要</a:t>
          </a: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リスクベースドアプローチ</a:t>
          </a:r>
          <a:r>
            <a:rPr lang="en-US" altLang="ja-JP" sz="1100" b="0" i="0" u="none" strike="noStrike" baseline="0">
              <a:solidFill>
                <a:srgbClr val="000000"/>
              </a:solidFill>
              <a:latin typeface="Meiryo UI" panose="020B0604030504040204" pitchFamily="50" charset="-128"/>
              <a:ea typeface="Meiryo UI" panose="020B0604030504040204" pitchFamily="50" charset="-128"/>
            </a:rPr>
            <a:t>(RBA)</a:t>
          </a:r>
          <a:r>
            <a:rPr lang="ja-JP" altLang="en-US" sz="1100" b="0" i="0" u="none" strike="noStrike" baseline="0">
              <a:solidFill>
                <a:srgbClr val="000000"/>
              </a:solidFill>
              <a:latin typeface="Meiryo UI" panose="020B0604030504040204" pitchFamily="50" charset="-128"/>
              <a:ea typeface="Meiryo UI" panose="020B0604030504040204" pitchFamily="50" charset="-128"/>
            </a:rPr>
            <a:t>の観点から重要な</a:t>
          </a:r>
          <a:r>
            <a:rPr lang="en-US" altLang="ja-JP" sz="1100" b="0" i="0" u="none" strike="noStrike" baseline="0">
              <a:solidFill>
                <a:srgbClr val="000000"/>
              </a:solidFill>
              <a:latin typeface="Meiryo UI" panose="020B0604030504040204" pitchFamily="50" charset="-128"/>
              <a:ea typeface="Meiryo UI" panose="020B0604030504040204" pitchFamily="50" charset="-128"/>
            </a:rPr>
            <a:t>Issue</a:t>
          </a:r>
          <a:r>
            <a:rPr lang="ja-JP" altLang="en-US" sz="1100" b="0" i="0" u="none" strike="noStrike" baseline="0">
              <a:solidFill>
                <a:srgbClr val="000000"/>
              </a:solidFill>
              <a:latin typeface="Meiryo UI" panose="020B0604030504040204" pitchFamily="50" charset="-128"/>
              <a:ea typeface="Meiryo UI" panose="020B0604030504040204" pitchFamily="50" charset="-128"/>
            </a:rPr>
            <a:t>については、根本原因を正確に把握してください。根本原因分析は有効な</a:t>
          </a:r>
          <a:r>
            <a:rPr lang="en-US" altLang="ja-JP" sz="1100" b="0" i="0" u="none" strike="noStrike" baseline="0">
              <a:solidFill>
                <a:srgbClr val="000000"/>
              </a:solidFill>
              <a:latin typeface="Meiryo UI" panose="020B0604030504040204" pitchFamily="50" charset="-128"/>
              <a:ea typeface="Meiryo UI" panose="020B0604030504040204" pitchFamily="50" charset="-128"/>
            </a:rPr>
            <a:t>CAPA</a:t>
          </a:r>
          <a:r>
            <a:rPr lang="ja-JP" altLang="en-US" sz="1100" b="0" i="0" u="none" strike="noStrike" baseline="0">
              <a:solidFill>
                <a:srgbClr val="000000"/>
              </a:solidFill>
              <a:latin typeface="Meiryo UI" panose="020B0604030504040204" pitchFamily="50" charset="-128"/>
              <a:ea typeface="Meiryo UI" panose="020B0604030504040204" pitchFamily="50" charset="-128"/>
            </a:rPr>
            <a:t>の立案に繋がります</a:t>
          </a:r>
          <a:endParaRPr lang="en-US" altLang="ja-JP" sz="1100" b="0" i="0" u="none" strike="noStrike" baseline="0">
            <a:solidFill>
              <a:srgbClr val="000000"/>
            </a:solidFill>
            <a:latin typeface="Meiryo UI" panose="020B0604030504040204" pitchFamily="50" charset="-128"/>
            <a:ea typeface="Meiryo UI" panose="020B0604030504040204" pitchFamily="50" charset="-128"/>
          </a:endParaRPr>
        </a:p>
        <a:p>
          <a:pPr algn="l" rtl="0">
            <a:defRPr sz="1000"/>
          </a:pP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軽度</a:t>
          </a:r>
          <a:r>
            <a:rPr lang="en-US" altLang="ja-JP" sz="1100" b="0" i="0" baseline="0">
              <a:effectLst/>
              <a:latin typeface="Meiryo UI" panose="020B0604030504040204" pitchFamily="50" charset="-128"/>
              <a:ea typeface="Meiryo UI" panose="020B0604030504040204" pitchFamily="50" charset="-128"/>
              <a:cs typeface="+mn-cs"/>
            </a:rPr>
            <a:t>】: </a:t>
          </a:r>
          <a:r>
            <a:rPr lang="ja-JP" altLang="en-US" sz="1100" b="0" i="0" baseline="0">
              <a:effectLst/>
              <a:latin typeface="Meiryo UI" panose="020B0604030504040204" pitchFamily="50" charset="-128"/>
              <a:ea typeface="Meiryo UI" panose="020B0604030504040204" pitchFamily="50" charset="-128"/>
              <a:cs typeface="+mn-cs"/>
            </a:rPr>
            <a:t>任意</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状況</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発生頻度の増加等</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に応じて実施を検討してください。実施しない場合は</a:t>
          </a:r>
          <a:r>
            <a:rPr lang="en-US" altLang="ja-JP" sz="1100" b="0" i="0" u="none" strike="noStrike" baseline="0">
              <a:solidFill>
                <a:srgbClr val="000000"/>
              </a:solidFill>
              <a:latin typeface="Meiryo UI" panose="020B0604030504040204" pitchFamily="50" charset="-128"/>
              <a:ea typeface="Meiryo UI" panose="020B0604030504040204" pitchFamily="50" charset="-128"/>
            </a:rPr>
            <a:t>Closure</a:t>
          </a:r>
          <a:r>
            <a:rPr lang="ja-JP" altLang="en-US" sz="1100" b="0" i="0" u="none" strike="noStrike" baseline="0">
              <a:solidFill>
                <a:srgbClr val="000000"/>
              </a:solidFill>
              <a:latin typeface="Meiryo UI" panose="020B0604030504040204" pitchFamily="50" charset="-128"/>
              <a:ea typeface="Meiryo UI" panose="020B0604030504040204" pitchFamily="50" charset="-128"/>
            </a:rPr>
            <a:t>の承認</a:t>
          </a:r>
          <a:r>
            <a:rPr lang="en-US" altLang="ja-JP" sz="1100" b="0" i="0" u="none" strike="noStrike" baseline="0">
              <a:solidFill>
                <a:srgbClr val="000000"/>
              </a:solidFill>
              <a:latin typeface="Meiryo UI" panose="020B0604030504040204" pitchFamily="50" charset="-128"/>
              <a:ea typeface="Meiryo UI" panose="020B0604030504040204" pitchFamily="50" charset="-128"/>
            </a:rPr>
            <a:t>(V</a:t>
          </a:r>
          <a:r>
            <a:rPr lang="ja-JP" altLang="en-US" sz="1100" b="0" i="0" u="none" strike="noStrike" baseline="0">
              <a:solidFill>
                <a:srgbClr val="000000"/>
              </a:solidFill>
              <a:latin typeface="Meiryo UI" panose="020B0604030504040204" pitchFamily="50" charset="-128"/>
              <a:ea typeface="Meiryo UI" panose="020B0604030504040204" pitchFamily="50" charset="-128"/>
            </a:rPr>
            <a:t>、Ｗ列</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の入力に進んでください</a:t>
          </a:r>
        </a:p>
      </xdr:txBody>
    </xdr:sp>
    <xdr:clientData/>
  </xdr:oneCellAnchor>
  <xdr:oneCellAnchor>
    <xdr:from>
      <xdr:col>16</xdr:col>
      <xdr:colOff>1333500</xdr:colOff>
      <xdr:row>1</xdr:row>
      <xdr:rowOff>535215</xdr:rowOff>
    </xdr:from>
    <xdr:ext cx="4254500" cy="1176111"/>
    <xdr:sp macro="" textlink="">
      <xdr:nvSpPr>
        <xdr:cNvPr id="4" name="AutoShape 2">
          <a:extLst>
            <a:ext uri="{FF2B5EF4-FFF2-40B4-BE49-F238E27FC236}">
              <a16:creationId xmlns:a16="http://schemas.microsoft.com/office/drawing/2014/main" id="{00000000-0008-0000-0000-000004000000}"/>
            </a:ext>
          </a:extLst>
        </xdr:cNvPr>
        <xdr:cNvSpPr>
          <a:spLocks/>
        </xdr:cNvSpPr>
      </xdr:nvSpPr>
      <xdr:spPr bwMode="auto">
        <a:xfrm>
          <a:off x="14459857" y="816429"/>
          <a:ext cx="4254500" cy="1176111"/>
        </a:xfrm>
        <a:prstGeom prst="borderCallout1">
          <a:avLst>
            <a:gd name="adj1" fmla="val 101457"/>
            <a:gd name="adj2" fmla="val 49293"/>
            <a:gd name="adj3" fmla="val 164144"/>
            <a:gd name="adj4" fmla="val 9446"/>
          </a:avLst>
        </a:prstGeom>
        <a:solidFill>
          <a:srgbClr val="FFFFCC"/>
        </a:solidFill>
        <a:ln w="9525">
          <a:solidFill>
            <a:srgbClr val="FF6600"/>
          </a:solidFill>
          <a:miter lim="800000"/>
          <a:headEnd/>
          <a:tailEnd type="oval" w="med" len="med"/>
        </a:ln>
        <a:effectLst>
          <a:outerShdw blurRad="50800" dist="38100" dir="8100000" algn="tr" rotWithShape="0">
            <a:prstClr val="black">
              <a:alpha val="40000"/>
            </a:prstClr>
          </a:outerShdw>
        </a:effectLst>
      </xdr:spPr>
      <xdr:txBody>
        <a:bodyPr wrap="square" lIns="18288" tIns="18288" rIns="0" bIns="0" anchor="t" upright="1">
          <a:noAutofit/>
        </a:bodyPr>
        <a:lstStyle/>
        <a:p>
          <a:pPr algn="l" rtl="0">
            <a:defRPr sz="1000"/>
          </a:pP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重要</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中等度</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p>
        <a:p>
          <a:pPr algn="l" rtl="0">
            <a:defRPr sz="1000"/>
          </a:pP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rPr>
            <a:t>根本原因分析結果</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rPr>
            <a:t>(O</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rPr>
            <a:t>列</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rPr>
            <a:t>を踏まえて既存プロセスを見直し、当該</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rPr>
            <a:t>Issue</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rPr>
            <a:t>が起こりにくいプロセスの再構築を念頭に、</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rPr>
            <a:t>CAPA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rPr>
            <a:t>を立案してください</a:t>
          </a:r>
        </a:p>
        <a:p>
          <a:pPr algn="l" rtl="0">
            <a:defRPr sz="1000"/>
          </a:pP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rPr>
            <a:t>軽度</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rPr>
            <a:t>】</a:t>
          </a:r>
        </a:p>
        <a:p>
          <a:pPr algn="l" rtl="0">
            <a:defRPr sz="1000"/>
          </a:pPr>
          <a:r>
            <a:rPr lang="ja-JP" altLang="ja-JP" sz="1000" b="0" i="0" baseline="0">
              <a:solidFill>
                <a:sysClr val="windowText" lastClr="000000"/>
              </a:solidFill>
              <a:effectLst/>
              <a:latin typeface="+mn-lt"/>
              <a:ea typeface="+mn-ea"/>
              <a:cs typeface="+mn-cs"/>
            </a:rPr>
            <a:t>根本原因分析</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rPr>
            <a:t>を実施</a:t>
          </a:r>
          <a:r>
            <a:rPr lang="ja-JP" altLang="en-US" sz="1100" b="0" i="0" u="none" strike="noStrike" baseline="0">
              <a:solidFill>
                <a:srgbClr val="000000"/>
              </a:solidFill>
              <a:latin typeface="Meiryo UI" panose="020B0604030504040204" pitchFamily="50" charset="-128"/>
              <a:ea typeface="Meiryo UI" panose="020B0604030504040204" pitchFamily="50" charset="-128"/>
            </a:rPr>
            <a:t>した場合は上記と同様に対応してください</a:t>
          </a:r>
        </a:p>
      </xdr:txBody>
    </xdr:sp>
    <xdr:clientData/>
  </xdr:oneCellAnchor>
  <xdr:oneCellAnchor>
    <xdr:from>
      <xdr:col>23</xdr:col>
      <xdr:colOff>5293</xdr:colOff>
      <xdr:row>2</xdr:row>
      <xdr:rowOff>145143</xdr:rowOff>
    </xdr:from>
    <xdr:ext cx="2547408" cy="273958"/>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19626793" y="1959429"/>
          <a:ext cx="2547408" cy="273958"/>
        </a:xfrm>
        <a:prstGeom prst="borderCallout1">
          <a:avLst>
            <a:gd name="adj1" fmla="val 101457"/>
            <a:gd name="adj2" fmla="val 49293"/>
            <a:gd name="adj3" fmla="val 269859"/>
            <a:gd name="adj4" fmla="val 24785"/>
          </a:avLst>
        </a:prstGeom>
        <a:solidFill>
          <a:srgbClr val="FFFFCC"/>
        </a:solidFill>
        <a:ln w="9525">
          <a:solidFill>
            <a:srgbClr val="FF6600"/>
          </a:solidFill>
          <a:miter lim="800000"/>
          <a:headEnd/>
          <a:tailEnd type="oval" w="med" len="med"/>
        </a:ln>
        <a:effectLst>
          <a:outerShdw blurRad="50800" dist="38100" dir="8100000" algn="tr" rotWithShape="0">
            <a:prstClr val="black">
              <a:alpha val="40000"/>
            </a:prstClr>
          </a:outerShdw>
        </a:effectLst>
      </xdr:spPr>
      <xdr:txBody>
        <a:bodyPr wrap="square" lIns="18288" tIns="18288" rIns="0" bIns="0" anchor="t" upright="1">
          <a:noAutofit/>
        </a:bodyPr>
        <a:lstStyle/>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入力すると、行がグレーアウトされます</a:t>
          </a:r>
        </a:p>
      </xdr:txBody>
    </xdr:sp>
    <xdr:clientData/>
  </xdr:oneCellAnchor>
  <xdr:oneCellAnchor>
    <xdr:from>
      <xdr:col>2</xdr:col>
      <xdr:colOff>238124</xdr:colOff>
      <xdr:row>1</xdr:row>
      <xdr:rowOff>226786</xdr:rowOff>
    </xdr:from>
    <xdr:ext cx="3562803" cy="1300390"/>
    <xdr:sp macro="" textlink="">
      <xdr:nvSpPr>
        <xdr:cNvPr id="6" name="AutoShape 2">
          <a:extLst>
            <a:ext uri="{FF2B5EF4-FFF2-40B4-BE49-F238E27FC236}">
              <a16:creationId xmlns:a16="http://schemas.microsoft.com/office/drawing/2014/main" id="{00000000-0008-0000-0000-000006000000}"/>
            </a:ext>
          </a:extLst>
        </xdr:cNvPr>
        <xdr:cNvSpPr>
          <a:spLocks/>
        </xdr:cNvSpPr>
      </xdr:nvSpPr>
      <xdr:spPr bwMode="auto">
        <a:xfrm>
          <a:off x="1163410" y="508000"/>
          <a:ext cx="3562803" cy="1300390"/>
        </a:xfrm>
        <a:prstGeom prst="borderCallout1">
          <a:avLst>
            <a:gd name="adj1" fmla="val 100576"/>
            <a:gd name="adj2" fmla="val 58944"/>
            <a:gd name="adj3" fmla="val 152891"/>
            <a:gd name="adj4" fmla="val 65011"/>
          </a:avLst>
        </a:prstGeom>
        <a:solidFill>
          <a:srgbClr val="FFFFCC"/>
        </a:solidFill>
        <a:ln w="9525">
          <a:solidFill>
            <a:srgbClr val="FF6600"/>
          </a:solidFill>
          <a:miter lim="800000"/>
          <a:headEnd/>
          <a:tailEnd type="oval" w="med" len="med"/>
        </a:ln>
        <a:effectLst>
          <a:outerShdw blurRad="50800" dist="38100" dir="8100000" algn="tr" rotWithShape="0">
            <a:prstClr val="black">
              <a:alpha val="40000"/>
            </a:prstClr>
          </a:outerShdw>
        </a:effectLst>
      </xdr:spPr>
      <xdr:txBody>
        <a:bodyPr wrap="square" lIns="18288" tIns="18288" rIns="0" bIns="0" anchor="t" upright="1">
          <a:noAutofit/>
        </a:bodyPr>
        <a:lstStyle/>
        <a:p>
          <a:r>
            <a:rPr kumimoji="1" lang="ja-JP" altLang="en-US" sz="1100" b="0" i="0" baseline="0">
              <a:effectLst/>
              <a:latin typeface="Meiryo UI" panose="020B0604030504040204" pitchFamily="50" charset="-128"/>
              <a:ea typeface="Meiryo UI" panose="020B0604030504040204" pitchFamily="50" charset="-128"/>
              <a:cs typeface="+mn-cs"/>
            </a:rPr>
            <a:t>活用目的（</a:t>
          </a:r>
          <a:r>
            <a:rPr kumimoji="1" lang="en-US" altLang="ja-JP" sz="1100" b="0" i="0" baseline="0">
              <a:effectLst/>
              <a:latin typeface="Meiryo UI" panose="020B0604030504040204" pitchFamily="50" charset="-128"/>
              <a:ea typeface="Meiryo UI" panose="020B0604030504040204" pitchFamily="50" charset="-128"/>
              <a:cs typeface="+mn-cs"/>
            </a:rPr>
            <a:t>Issue</a:t>
          </a:r>
          <a:r>
            <a:rPr kumimoji="1" lang="ja-JP" altLang="en-US" sz="1100" b="0" i="0" baseline="0">
              <a:effectLst/>
              <a:latin typeface="Meiryo UI" panose="020B0604030504040204" pitchFamily="50" charset="-128"/>
              <a:ea typeface="Meiryo UI" panose="020B0604030504040204" pitchFamily="50" charset="-128"/>
              <a:cs typeface="+mn-cs"/>
            </a:rPr>
            <a:t>集積時の傾向分析等）に応じて、</a:t>
          </a:r>
          <a:r>
            <a:rPr kumimoji="1" lang="en-US" altLang="ja-JP" sz="1100" b="0" i="0" baseline="0">
              <a:effectLst/>
              <a:latin typeface="Meiryo UI" panose="020B0604030504040204" pitchFamily="50" charset="-128"/>
              <a:ea typeface="Meiryo UI" panose="020B0604030504040204" pitchFamily="50" charset="-128"/>
              <a:cs typeface="+mn-cs"/>
            </a:rPr>
            <a:t>Issue</a:t>
          </a:r>
          <a:r>
            <a:rPr kumimoji="1" lang="ja-JP" altLang="en-US" sz="1100" b="0" i="0" baseline="0">
              <a:effectLst/>
              <a:latin typeface="Meiryo UI" panose="020B0604030504040204" pitchFamily="50" charset="-128"/>
              <a:ea typeface="Meiryo UI" panose="020B0604030504040204" pitchFamily="50" charset="-128"/>
              <a:cs typeface="+mn-cs"/>
            </a:rPr>
            <a:t>をカテゴリ分けする列を新たに追加するなど、カスタマイズ可能です</a:t>
          </a:r>
          <a:endParaRPr kumimoji="1" lang="en-US" altLang="ja-JP" sz="1100" b="0" i="0" baseline="0">
            <a:effectLst/>
            <a:latin typeface="Meiryo UI" panose="020B0604030504040204" pitchFamily="50" charset="-128"/>
            <a:ea typeface="Meiryo UI" panose="020B0604030504040204"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b="0" i="0" baseline="0">
              <a:effectLst/>
              <a:latin typeface="Meiryo UI" panose="020B0604030504040204" pitchFamily="50" charset="-128"/>
              <a:ea typeface="Meiryo UI" panose="020B0604030504040204" pitchFamily="50" charset="-128"/>
              <a:cs typeface="+mn-cs"/>
            </a:rPr>
            <a:t>(</a:t>
          </a:r>
          <a:r>
            <a:rPr kumimoji="1" lang="ja-JP" altLang="en-US" sz="1100" b="0" i="0" baseline="0">
              <a:effectLst/>
              <a:latin typeface="Meiryo UI" panose="020B0604030504040204" pitchFamily="50" charset="-128"/>
              <a:ea typeface="Meiryo UI" panose="020B0604030504040204" pitchFamily="50" charset="-128"/>
              <a:cs typeface="+mn-cs"/>
            </a:rPr>
            <a:t>追加される列の例</a:t>
          </a:r>
          <a:r>
            <a:rPr kumimoji="1" lang="en-US" altLang="ja-JP" sz="1100" b="0" i="0" baseline="0">
              <a:effectLst/>
              <a:latin typeface="Meiryo UI" panose="020B0604030504040204" pitchFamily="50" charset="-128"/>
              <a:ea typeface="Meiryo UI" panose="020B0604030504040204" pitchFamily="50" charset="-128"/>
              <a:cs typeface="+mn-cs"/>
            </a:rPr>
            <a:t>)</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0" i="0" baseline="0">
              <a:effectLst/>
              <a:latin typeface="Meiryo UI" panose="020B0604030504040204" pitchFamily="50" charset="-128"/>
              <a:ea typeface="Meiryo UI" panose="020B0604030504040204" pitchFamily="50" charset="-128"/>
              <a:cs typeface="+mn-cs"/>
            </a:rPr>
            <a:t>・関連規定</a:t>
          </a:r>
          <a:r>
            <a:rPr kumimoji="1" lang="en-US" altLang="ja-JP" sz="1100" b="0" i="0" baseline="0">
              <a:effectLst/>
              <a:latin typeface="Meiryo UI" panose="020B0604030504040204" pitchFamily="50" charset="-128"/>
              <a:ea typeface="Meiryo UI" panose="020B0604030504040204" pitchFamily="50" charset="-128"/>
              <a:cs typeface="+mn-cs"/>
            </a:rPr>
            <a:t>(GCP/</a:t>
          </a:r>
          <a:r>
            <a:rPr kumimoji="1" lang="ja-JP" altLang="en-US" sz="1100" b="0" i="0" baseline="0">
              <a:effectLst/>
              <a:latin typeface="Meiryo UI" panose="020B0604030504040204" pitchFamily="50" charset="-128"/>
              <a:ea typeface="Meiryo UI" panose="020B0604030504040204" pitchFamily="50" charset="-128"/>
              <a:cs typeface="+mn-cs"/>
            </a:rPr>
            <a:t>プロトコル</a:t>
          </a:r>
          <a:r>
            <a:rPr kumimoji="1" lang="en-US" altLang="ja-JP" sz="1100" b="0" i="0" baseline="0">
              <a:effectLst/>
              <a:latin typeface="Meiryo UI" panose="020B0604030504040204" pitchFamily="50" charset="-128"/>
              <a:ea typeface="Meiryo UI" panose="020B0604030504040204" pitchFamily="50" charset="-128"/>
              <a:cs typeface="+mn-cs"/>
            </a:rPr>
            <a:t>/</a:t>
          </a:r>
          <a:r>
            <a:rPr kumimoji="1" lang="ja-JP" altLang="en-US" sz="1100" b="0" i="0" baseline="0">
              <a:effectLst/>
              <a:latin typeface="Meiryo UI" panose="020B0604030504040204" pitchFamily="50" charset="-128"/>
              <a:ea typeface="Meiryo UI" panose="020B0604030504040204" pitchFamily="50" charset="-128"/>
              <a:cs typeface="+mn-cs"/>
            </a:rPr>
            <a:t>その他手順書 等）</a:t>
          </a:r>
          <a:endParaRPr kumimoji="1" lang="en-US" altLang="ja-JP" sz="1100" b="0" i="0" baseline="0">
            <a:effectLst/>
            <a:latin typeface="Meiryo UI" panose="020B0604030504040204" pitchFamily="50" charset="-128"/>
            <a:ea typeface="Meiryo UI" panose="020B0604030504040204" pitchFamily="50" charset="-128"/>
            <a:cs typeface="+mn-cs"/>
          </a:endParaRPr>
        </a:p>
        <a:p>
          <a:r>
            <a:rPr kumimoji="1" lang="ja-JP" altLang="en-US" sz="1100" b="0" i="0" baseline="0">
              <a:effectLst/>
              <a:latin typeface="Meiryo UI" panose="020B0604030504040204" pitchFamily="50" charset="-128"/>
              <a:ea typeface="Meiryo UI" panose="020B0604030504040204" pitchFamily="50" charset="-128"/>
              <a:cs typeface="+mn-cs"/>
            </a:rPr>
            <a:t>・発生部門</a:t>
          </a:r>
          <a:r>
            <a:rPr kumimoji="1" lang="en-US" altLang="ja-JP" sz="1100" b="0" i="0" baseline="0">
              <a:effectLst/>
              <a:latin typeface="Meiryo UI" panose="020B0604030504040204" pitchFamily="50" charset="-128"/>
              <a:ea typeface="Meiryo UI" panose="020B0604030504040204" pitchFamily="50" charset="-128"/>
              <a:cs typeface="+mn-cs"/>
            </a:rPr>
            <a:t>(</a:t>
          </a:r>
          <a:r>
            <a:rPr kumimoji="1" lang="ja-JP" altLang="en-US" sz="1100" b="0" i="0" baseline="0">
              <a:effectLst/>
              <a:latin typeface="Meiryo UI" panose="020B0604030504040204" pitchFamily="50" charset="-128"/>
              <a:ea typeface="Meiryo UI" panose="020B0604030504040204" pitchFamily="50" charset="-128"/>
              <a:cs typeface="+mn-cs"/>
            </a:rPr>
            <a:t>○○部</a:t>
          </a:r>
          <a:r>
            <a:rPr kumimoji="1" lang="en-US" altLang="ja-JP" sz="1100" b="0" i="0" baseline="0">
              <a:effectLst/>
              <a:latin typeface="Meiryo UI" panose="020B0604030504040204" pitchFamily="50" charset="-128"/>
              <a:ea typeface="Meiryo UI" panose="020B0604030504040204" pitchFamily="50" charset="-128"/>
              <a:cs typeface="+mn-cs"/>
            </a:rPr>
            <a:t>)</a:t>
          </a:r>
        </a:p>
      </xdr:txBody>
    </xdr:sp>
    <xdr:clientData/>
  </xdr:oneCellAnchor>
  <xdr:twoCellAnchor>
    <xdr:from>
      <xdr:col>1</xdr:col>
      <xdr:colOff>447676</xdr:colOff>
      <xdr:row>18</xdr:row>
      <xdr:rowOff>121920</xdr:rowOff>
    </xdr:from>
    <xdr:to>
      <xdr:col>9</xdr:col>
      <xdr:colOff>466726</xdr:colOff>
      <xdr:row>22</xdr:row>
      <xdr:rowOff>47625</xdr:rowOff>
    </xdr:to>
    <xdr:sp macro="" textlink="">
      <xdr:nvSpPr>
        <xdr:cNvPr id="7" name="たるんだレース" descr="処理図形 (四角形)" title="たるんだレース">
          <a:extLst>
            <a:ext uri="{FF2B5EF4-FFF2-40B4-BE49-F238E27FC236}">
              <a16:creationId xmlns:a16="http://schemas.microsoft.com/office/drawing/2014/main" id="{00000000-0008-0000-0000-000007000000}"/>
            </a:ext>
          </a:extLst>
        </xdr:cNvPr>
        <xdr:cNvSpPr>
          <a:spLocks noChangeAspect="1"/>
        </xdr:cNvSpPr>
      </xdr:nvSpPr>
      <xdr:spPr>
        <a:xfrm>
          <a:off x="737236" y="5013960"/>
          <a:ext cx="7539990" cy="695325"/>
        </a:xfrm>
        <a:prstGeom prst="flowChartProcess">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xdr:col>
      <xdr:colOff>1352551</xdr:colOff>
      <xdr:row>19</xdr:row>
      <xdr:rowOff>125730</xdr:rowOff>
    </xdr:from>
    <xdr:to>
      <xdr:col>7</xdr:col>
      <xdr:colOff>180978</xdr:colOff>
      <xdr:row>21</xdr:row>
      <xdr:rowOff>53340</xdr:rowOff>
    </xdr:to>
    <xdr:sp macro="" textlink="">
      <xdr:nvSpPr>
        <xdr:cNvPr id="8" name="下矢印 7">
          <a:extLst>
            <a:ext uri="{FF2B5EF4-FFF2-40B4-BE49-F238E27FC236}">
              <a16:creationId xmlns:a16="http://schemas.microsoft.com/office/drawing/2014/main" id="{00000000-0008-0000-0000-000008000000}"/>
            </a:ext>
          </a:extLst>
        </xdr:cNvPr>
        <xdr:cNvSpPr/>
      </xdr:nvSpPr>
      <xdr:spPr>
        <a:xfrm rot="16200000">
          <a:off x="4719640" y="4317681"/>
          <a:ext cx="316230" cy="2097407"/>
        </a:xfrm>
        <a:prstGeom prst="downArrow">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289070</xdr:colOff>
      <xdr:row>18</xdr:row>
      <xdr:rowOff>25526</xdr:rowOff>
    </xdr:from>
    <xdr:to>
      <xdr:col>12</xdr:col>
      <xdr:colOff>366030</xdr:colOff>
      <xdr:row>19</xdr:row>
      <xdr:rowOff>166496</xdr:rowOff>
    </xdr:to>
    <xdr:sp macro="" textlink="">
      <xdr:nvSpPr>
        <xdr:cNvPr id="9" name="下矢印 8">
          <a:extLst>
            <a:ext uri="{FF2B5EF4-FFF2-40B4-BE49-F238E27FC236}">
              <a16:creationId xmlns:a16="http://schemas.microsoft.com/office/drawing/2014/main" id="{00000000-0008-0000-0000-000009000000}"/>
            </a:ext>
          </a:extLst>
        </xdr:cNvPr>
        <xdr:cNvSpPr/>
      </xdr:nvSpPr>
      <xdr:spPr>
        <a:xfrm rot="16200000">
          <a:off x="9079936" y="4624088"/>
          <a:ext cx="336913" cy="871617"/>
        </a:xfrm>
        <a:prstGeom prst="down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387805</xdr:colOff>
      <xdr:row>17</xdr:row>
      <xdr:rowOff>163284</xdr:rowOff>
    </xdr:from>
    <xdr:to>
      <xdr:col>20</xdr:col>
      <xdr:colOff>304800</xdr:colOff>
      <xdr:row>21</xdr:row>
      <xdr:rowOff>76200</xdr:rowOff>
    </xdr:to>
    <xdr:sp macro="" textlink="">
      <xdr:nvSpPr>
        <xdr:cNvPr id="10" name="たるんだレース" descr="処理図形 (四角形)" title="たるんだレース">
          <a:extLst>
            <a:ext uri="{FF2B5EF4-FFF2-40B4-BE49-F238E27FC236}">
              <a16:creationId xmlns:a16="http://schemas.microsoft.com/office/drawing/2014/main" id="{00000000-0008-0000-0000-00000A000000}"/>
            </a:ext>
          </a:extLst>
        </xdr:cNvPr>
        <xdr:cNvSpPr>
          <a:spLocks noChangeAspect="1"/>
        </xdr:cNvSpPr>
      </xdr:nvSpPr>
      <xdr:spPr>
        <a:xfrm>
          <a:off x="10337348" y="4789713"/>
          <a:ext cx="7112452" cy="740230"/>
        </a:xfrm>
        <a:prstGeom prst="flowChartProcess">
          <a:avLst/>
        </a:prstGeom>
        <a:noFill/>
        <a:ln>
          <a:solidFill>
            <a:srgbClr val="FFC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16</xdr:col>
      <xdr:colOff>447676</xdr:colOff>
      <xdr:row>18</xdr:row>
      <xdr:rowOff>125730</xdr:rowOff>
    </xdr:from>
    <xdr:to>
      <xdr:col>17</xdr:col>
      <xdr:colOff>638178</xdr:colOff>
      <xdr:row>20</xdr:row>
      <xdr:rowOff>53340</xdr:rowOff>
    </xdr:to>
    <xdr:sp macro="" textlink="">
      <xdr:nvSpPr>
        <xdr:cNvPr id="11" name="下矢印 10">
          <a:extLst>
            <a:ext uri="{FF2B5EF4-FFF2-40B4-BE49-F238E27FC236}">
              <a16:creationId xmlns:a16="http://schemas.microsoft.com/office/drawing/2014/main" id="{00000000-0008-0000-0000-00000B000000}"/>
            </a:ext>
          </a:extLst>
        </xdr:cNvPr>
        <xdr:cNvSpPr/>
      </xdr:nvSpPr>
      <xdr:spPr>
        <a:xfrm rot="16200000">
          <a:off x="14264642" y="4124324"/>
          <a:ext cx="308610" cy="2095502"/>
        </a:xfrm>
        <a:prstGeom prst="downArrow">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302085</xdr:colOff>
      <xdr:row>21</xdr:row>
      <xdr:rowOff>145597</xdr:rowOff>
    </xdr:from>
    <xdr:to>
      <xdr:col>22</xdr:col>
      <xdr:colOff>302083</xdr:colOff>
      <xdr:row>23</xdr:row>
      <xdr:rowOff>115117</xdr:rowOff>
    </xdr:to>
    <xdr:sp macro="" textlink="">
      <xdr:nvSpPr>
        <xdr:cNvPr id="12" name="下矢印 11">
          <a:extLst>
            <a:ext uri="{FF2B5EF4-FFF2-40B4-BE49-F238E27FC236}">
              <a16:creationId xmlns:a16="http://schemas.microsoft.com/office/drawing/2014/main" id="{00000000-0008-0000-0000-00000C000000}"/>
            </a:ext>
          </a:extLst>
        </xdr:cNvPr>
        <xdr:cNvSpPr/>
      </xdr:nvSpPr>
      <xdr:spPr>
        <a:xfrm rot="16200000">
          <a:off x="13684981" y="739958"/>
          <a:ext cx="361406" cy="10080170"/>
        </a:xfrm>
        <a:prstGeom prst="down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51709</xdr:colOff>
      <xdr:row>18</xdr:row>
      <xdr:rowOff>57150</xdr:rowOff>
    </xdr:from>
    <xdr:to>
      <xdr:col>22</xdr:col>
      <xdr:colOff>289830</xdr:colOff>
      <xdr:row>20</xdr:row>
      <xdr:rowOff>7620</xdr:rowOff>
    </xdr:to>
    <xdr:sp macro="" textlink="">
      <xdr:nvSpPr>
        <xdr:cNvPr id="13" name="下矢印 12">
          <a:extLst>
            <a:ext uri="{FF2B5EF4-FFF2-40B4-BE49-F238E27FC236}">
              <a16:creationId xmlns:a16="http://schemas.microsoft.com/office/drawing/2014/main" id="{00000000-0008-0000-0000-00000D000000}"/>
            </a:ext>
          </a:extLst>
        </xdr:cNvPr>
        <xdr:cNvSpPr/>
      </xdr:nvSpPr>
      <xdr:spPr>
        <a:xfrm rot="16200000">
          <a:off x="18254935" y="4626838"/>
          <a:ext cx="342356" cy="934807"/>
        </a:xfrm>
        <a:prstGeom prst="down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28576</xdr:colOff>
      <xdr:row>1</xdr:row>
      <xdr:rowOff>76199</xdr:rowOff>
    </xdr:from>
    <xdr:to>
      <xdr:col>28</xdr:col>
      <xdr:colOff>272143</xdr:colOff>
      <xdr:row>1</xdr:row>
      <xdr:rowOff>952500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8942505" y="357413"/>
          <a:ext cx="4507138" cy="876301"/>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その他</a:t>
          </a:r>
          <a:r>
            <a:rPr kumimoji="1" lang="en-US" altLang="ja-JP" sz="1100">
              <a:latin typeface="Meiryo UI" panose="020B0604030504040204" pitchFamily="50" charset="-128"/>
              <a:ea typeface="Meiryo UI" panose="020B0604030504040204" pitchFamily="50" charset="-128"/>
            </a:rPr>
            <a:t>】</a:t>
          </a:r>
        </a:p>
        <a:p>
          <a:r>
            <a:rPr kumimoji="1" lang="ja-JP" altLang="en-US" sz="1100">
              <a:latin typeface="Meiryo UI" panose="020B0604030504040204" pitchFamily="50" charset="-128"/>
              <a:ea typeface="Meiryo UI" panose="020B0604030504040204" pitchFamily="50" charset="-128"/>
            </a:rPr>
            <a:t>・リスト選択形式にしている項目（該当プロセス、重要度分類、</a:t>
          </a:r>
          <a:r>
            <a:rPr kumimoji="1" lang="en-US" altLang="ja-JP" sz="1100">
              <a:latin typeface="Meiryo UI" panose="020B0604030504040204" pitchFamily="50" charset="-128"/>
              <a:ea typeface="Meiryo UI" panose="020B0604030504040204" pitchFamily="50" charset="-128"/>
            </a:rPr>
            <a:t>CAPA</a:t>
          </a:r>
          <a:r>
            <a:rPr kumimoji="1" lang="ja-JP" altLang="en-US" sz="1100">
              <a:latin typeface="Meiryo UI" panose="020B0604030504040204" pitchFamily="50" charset="-128"/>
              <a:ea typeface="Meiryo UI" panose="020B0604030504040204" pitchFamily="50" charset="-128"/>
            </a:rPr>
            <a:t>の進捗状況）について、「リスト編集」タブから選択肢の内容をカスタマイズ可能です</a:t>
          </a:r>
          <a:endParaRPr kumimoji="1" lang="en-US" altLang="ja-JP" sz="1100">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855345</xdr:colOff>
      <xdr:row>9</xdr:row>
      <xdr:rowOff>19050</xdr:rowOff>
    </xdr:from>
    <xdr:to>
      <xdr:col>12</xdr:col>
      <xdr:colOff>230505</xdr:colOff>
      <xdr:row>15</xdr:row>
      <xdr:rowOff>152400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046220" y="1590675"/>
          <a:ext cx="4775835" cy="1162050"/>
        </a:xfrm>
        <a:prstGeom prst="wedgeRoundRectCallout">
          <a:avLst>
            <a:gd name="adj1" fmla="val -67946"/>
            <a:gd name="adj2" fmla="val 18169"/>
            <a:gd name="adj3" fmla="val 1666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リストの選択肢を編集することで、より活用しやすい形式にカスタマイズ可能です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選択肢を追加・削除する場合は、</a:t>
          </a:r>
          <a:r>
            <a:rPr kumimoji="1" lang="en-US" altLang="ja-JP" sz="1100">
              <a:latin typeface="Meiryo UI" panose="020B0604030504040204" pitchFamily="50" charset="-128"/>
              <a:ea typeface="Meiryo UI" panose="020B0604030504040204" pitchFamily="50" charset="-128"/>
            </a:rPr>
            <a:t>template</a:t>
          </a:r>
          <a:r>
            <a:rPr kumimoji="1" lang="ja-JP" altLang="en-US" sz="1100">
              <a:latin typeface="Meiryo UI" panose="020B0604030504040204" pitchFamily="50" charset="-128"/>
              <a:ea typeface="Meiryo UI" panose="020B0604030504040204" pitchFamily="50" charset="-128"/>
            </a:rPr>
            <a:t>の該当入力列を選択し、上部ツールバーの「データ」</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「データの入力規則」</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「設定</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条件の設定</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「元の値」から本ページで編集した内容を再選択することでリストに反映されます</a:t>
          </a:r>
          <a:endParaRPr kumimoji="1" lang="en-US" altLang="ja-JP" sz="1100">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26032;&#12305;&#9312;ADI&#12525;&#12464;(issue%20tracking%20log)_20210128%20&#12398;&#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編集"/>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P48"/>
  <sheetViews>
    <sheetView showGridLines="0" tabSelected="1" zoomScale="70" zoomScaleNormal="70" zoomScaleSheetLayoutView="68" workbookViewId="0">
      <selection activeCell="C27" sqref="C27"/>
    </sheetView>
  </sheetViews>
  <sheetFormatPr defaultColWidth="9" defaultRowHeight="15" x14ac:dyDescent="0.3"/>
  <cols>
    <col min="1" max="1" width="4.109375" style="21" customWidth="1"/>
    <col min="2" max="2" width="9.109375" style="21" customWidth="1"/>
    <col min="3" max="3" width="11.109375" style="21" customWidth="1"/>
    <col min="4" max="4" width="11.44140625" style="21" customWidth="1"/>
    <col min="5" max="5" width="29.44140625" style="21" customWidth="1"/>
    <col min="6" max="6" width="15.88671875" style="21" customWidth="1"/>
    <col min="7" max="7" width="11.109375" style="21" customWidth="1"/>
    <col min="8" max="8" width="13.109375" style="21" customWidth="1"/>
    <col min="9" max="9" width="17" style="21" customWidth="1"/>
    <col min="10" max="11" width="10.33203125" style="21" customWidth="1"/>
    <col min="12" max="12" width="1.33203125" style="20" customWidth="1"/>
    <col min="13" max="13" width="9.109375" style="21" customWidth="1"/>
    <col min="14" max="14" width="10.44140625" style="21" customWidth="1"/>
    <col min="15" max="15" width="8.109375" style="21" customWidth="1"/>
    <col min="16" max="16" width="24.6640625" style="21" customWidth="1"/>
    <col min="17" max="17" width="27.88671875" style="21" customWidth="1"/>
    <col min="18" max="18" width="13.44140625" style="21" customWidth="1"/>
    <col min="19" max="20" width="10.109375" style="21" customWidth="1"/>
    <col min="21" max="21" width="11.109375" style="21" customWidth="1"/>
    <col min="22" max="24" width="10.109375" style="21" customWidth="1"/>
    <col min="25" max="25" width="13.88671875" style="21" customWidth="1"/>
    <col min="26" max="16384" width="9" style="21"/>
  </cols>
  <sheetData>
    <row r="1" spans="1:42" ht="22.8" x14ac:dyDescent="0.3">
      <c r="A1" s="52" t="s">
        <v>45</v>
      </c>
    </row>
    <row r="2" spans="1:42" ht="120.6" customHeight="1" x14ac:dyDescent="0.3">
      <c r="C2" s="20"/>
    </row>
    <row r="3" spans="1:42" ht="22.5" customHeight="1" thickBot="1" x14ac:dyDescent="0.35">
      <c r="A3" s="32" t="s">
        <v>12</v>
      </c>
    </row>
    <row r="4" spans="1:42" ht="22.5" customHeight="1" thickBot="1" x14ac:dyDescent="0.35">
      <c r="A4" s="53"/>
      <c r="B4" s="203" t="s">
        <v>42</v>
      </c>
      <c r="C4" s="204"/>
      <c r="D4" s="205"/>
      <c r="E4" s="205"/>
      <c r="F4" s="205"/>
      <c r="G4" s="205"/>
      <c r="H4" s="204"/>
      <c r="I4" s="204"/>
      <c r="J4" s="204"/>
      <c r="K4" s="206"/>
      <c r="M4" s="214" t="s">
        <v>51</v>
      </c>
      <c r="N4" s="215"/>
      <c r="O4" s="215"/>
      <c r="P4" s="215"/>
      <c r="Q4" s="215"/>
      <c r="R4" s="215"/>
      <c r="S4" s="215"/>
      <c r="T4" s="215"/>
      <c r="U4" s="215"/>
      <c r="V4" s="216"/>
      <c r="W4" s="69"/>
      <c r="X4" s="69"/>
    </row>
    <row r="5" spans="1:42" ht="16.2" thickTop="1" thickBot="1" x14ac:dyDescent="0.35">
      <c r="A5" s="70"/>
      <c r="B5" s="207" t="s">
        <v>6</v>
      </c>
      <c r="C5" s="208"/>
      <c r="D5" s="217" t="s">
        <v>43</v>
      </c>
      <c r="E5" s="218"/>
      <c r="F5" s="219"/>
      <c r="G5" s="217" t="s">
        <v>35</v>
      </c>
      <c r="H5" s="218"/>
      <c r="I5" s="219"/>
      <c r="J5" s="209" t="s">
        <v>16</v>
      </c>
      <c r="K5" s="210"/>
      <c r="L5" s="71"/>
      <c r="M5" s="211" t="s">
        <v>6</v>
      </c>
      <c r="N5" s="212"/>
      <c r="O5" s="199" t="s">
        <v>89</v>
      </c>
      <c r="P5" s="199"/>
      <c r="Q5" s="199" t="s">
        <v>40</v>
      </c>
      <c r="R5" s="199"/>
      <c r="S5" s="213" t="s">
        <v>30</v>
      </c>
      <c r="T5" s="213"/>
      <c r="U5" s="199" t="s">
        <v>10</v>
      </c>
      <c r="V5" s="200"/>
      <c r="W5" s="201" t="s">
        <v>38</v>
      </c>
      <c r="X5" s="202"/>
      <c r="Y5" s="72" t="s">
        <v>5</v>
      </c>
      <c r="Z5" s="73"/>
      <c r="AA5" s="73"/>
      <c r="AB5" s="73"/>
      <c r="AC5" s="73"/>
      <c r="AD5" s="73"/>
      <c r="AE5" s="73"/>
      <c r="AF5" s="73"/>
      <c r="AG5" s="73"/>
      <c r="AH5" s="73"/>
      <c r="AI5" s="73"/>
      <c r="AJ5" s="73"/>
      <c r="AK5" s="73"/>
      <c r="AL5" s="73"/>
      <c r="AM5" s="73"/>
      <c r="AN5" s="73"/>
      <c r="AO5" s="73"/>
      <c r="AP5" s="73"/>
    </row>
    <row r="6" spans="1:42" ht="18" customHeight="1" thickTop="1" thickBot="1" x14ac:dyDescent="0.35">
      <c r="A6" s="70" t="s">
        <v>11</v>
      </c>
      <c r="B6" s="74" t="s">
        <v>7</v>
      </c>
      <c r="C6" s="75" t="s">
        <v>8</v>
      </c>
      <c r="D6" s="76" t="s">
        <v>3</v>
      </c>
      <c r="E6" s="76" t="s">
        <v>2</v>
      </c>
      <c r="F6" s="76" t="s">
        <v>20</v>
      </c>
      <c r="G6" s="76" t="s">
        <v>79</v>
      </c>
      <c r="H6" s="77" t="s">
        <v>14</v>
      </c>
      <c r="I6" s="78" t="s">
        <v>15</v>
      </c>
      <c r="J6" s="79" t="s">
        <v>7</v>
      </c>
      <c r="K6" s="80" t="s">
        <v>9</v>
      </c>
      <c r="L6" s="71"/>
      <c r="M6" s="81" t="s">
        <v>7</v>
      </c>
      <c r="N6" s="82" t="s">
        <v>8</v>
      </c>
      <c r="O6" s="83" t="s">
        <v>18</v>
      </c>
      <c r="P6" s="83" t="s">
        <v>19</v>
      </c>
      <c r="Q6" s="83" t="s">
        <v>2</v>
      </c>
      <c r="R6" s="83" t="s">
        <v>0</v>
      </c>
      <c r="S6" s="79" t="s">
        <v>7</v>
      </c>
      <c r="T6" s="79" t="s">
        <v>9</v>
      </c>
      <c r="U6" s="83" t="s">
        <v>1</v>
      </c>
      <c r="V6" s="84" t="s">
        <v>4</v>
      </c>
      <c r="W6" s="85" t="s">
        <v>7</v>
      </c>
      <c r="X6" s="86" t="s">
        <v>9</v>
      </c>
      <c r="Y6" s="87"/>
      <c r="Z6" s="73"/>
      <c r="AA6" s="73"/>
      <c r="AB6" s="73"/>
      <c r="AC6" s="73"/>
      <c r="AD6" s="73"/>
      <c r="AE6" s="73"/>
      <c r="AF6" s="73"/>
      <c r="AG6" s="73"/>
      <c r="AH6" s="73"/>
      <c r="AI6" s="73"/>
      <c r="AJ6" s="73"/>
      <c r="AK6" s="73"/>
      <c r="AL6" s="73"/>
      <c r="AM6" s="73"/>
      <c r="AN6" s="73"/>
      <c r="AO6" s="73"/>
      <c r="AP6" s="73"/>
    </row>
    <row r="7" spans="1:42" ht="15.6" thickTop="1" x14ac:dyDescent="0.25">
      <c r="A7" s="70"/>
      <c r="B7" s="88"/>
      <c r="C7" s="89"/>
      <c r="D7" s="89"/>
      <c r="E7" s="90"/>
      <c r="F7" s="91"/>
      <c r="G7" s="91"/>
      <c r="H7" s="91"/>
      <c r="I7" s="92"/>
      <c r="J7" s="93"/>
      <c r="K7" s="94"/>
      <c r="L7" s="95"/>
      <c r="M7" s="96"/>
      <c r="N7" s="97"/>
      <c r="O7" s="93" t="str">
        <f>IF((H7=""),"",IF(OR(H7="重要",H7="中等度"),"要","任意"))</f>
        <v/>
      </c>
      <c r="P7" s="90"/>
      <c r="Q7" s="90"/>
      <c r="R7" s="93"/>
      <c r="S7" s="93"/>
      <c r="T7" s="97"/>
      <c r="U7" s="93"/>
      <c r="V7" s="98"/>
      <c r="W7" s="99"/>
      <c r="X7" s="97"/>
      <c r="Y7" s="90"/>
      <c r="Z7" s="73"/>
      <c r="AA7" s="73"/>
      <c r="AB7" s="73"/>
      <c r="AC7" s="73"/>
      <c r="AD7" s="73"/>
      <c r="AE7" s="73"/>
      <c r="AF7" s="73"/>
      <c r="AG7" s="73"/>
      <c r="AH7" s="73"/>
      <c r="AI7" s="73"/>
      <c r="AJ7" s="73"/>
      <c r="AK7" s="73"/>
      <c r="AL7" s="73"/>
      <c r="AM7" s="73"/>
      <c r="AN7" s="73"/>
      <c r="AO7" s="73"/>
      <c r="AP7" s="73"/>
    </row>
    <row r="8" spans="1:42" x14ac:dyDescent="0.25">
      <c r="A8" s="70"/>
      <c r="B8" s="96"/>
      <c r="C8" s="97"/>
      <c r="D8" s="97"/>
      <c r="E8" s="90"/>
      <c r="F8" s="91"/>
      <c r="G8" s="91"/>
      <c r="H8" s="91"/>
      <c r="I8" s="92"/>
      <c r="J8" s="93"/>
      <c r="K8" s="94"/>
      <c r="L8" s="95"/>
      <c r="M8" s="96"/>
      <c r="N8" s="97"/>
      <c r="O8" s="93" t="str">
        <f t="shared" ref="O8:O16" si="0">IF((H8=""),"",IF(OR(H8="重要",H8="中等度"),"要","任意"))</f>
        <v/>
      </c>
      <c r="P8" s="90"/>
      <c r="Q8" s="90"/>
      <c r="R8" s="93"/>
      <c r="S8" s="93"/>
      <c r="T8" s="97"/>
      <c r="U8" s="93"/>
      <c r="V8" s="98"/>
      <c r="W8" s="100"/>
      <c r="X8" s="97"/>
      <c r="Y8" s="90"/>
      <c r="Z8" s="73"/>
      <c r="AA8" s="73"/>
      <c r="AB8" s="73"/>
      <c r="AC8" s="73"/>
      <c r="AD8" s="73"/>
      <c r="AE8" s="73"/>
      <c r="AF8" s="73"/>
      <c r="AG8" s="73"/>
      <c r="AH8" s="73"/>
      <c r="AI8" s="73"/>
      <c r="AJ8" s="73"/>
      <c r="AK8" s="73"/>
      <c r="AL8" s="73"/>
      <c r="AM8" s="73"/>
      <c r="AN8" s="73"/>
      <c r="AO8" s="73"/>
      <c r="AP8" s="73"/>
    </row>
    <row r="9" spans="1:42" x14ac:dyDescent="0.25">
      <c r="A9" s="70"/>
      <c r="B9" s="88"/>
      <c r="C9" s="89"/>
      <c r="D9" s="89"/>
      <c r="E9" s="101"/>
      <c r="F9" s="102"/>
      <c r="G9" s="91"/>
      <c r="H9" s="102"/>
      <c r="I9" s="103"/>
      <c r="J9" s="93"/>
      <c r="K9" s="94"/>
      <c r="L9" s="104"/>
      <c r="M9" s="88"/>
      <c r="N9" s="89"/>
      <c r="O9" s="93" t="str">
        <f t="shared" si="0"/>
        <v/>
      </c>
      <c r="P9" s="105"/>
      <c r="Q9" s="105"/>
      <c r="R9" s="105"/>
      <c r="S9" s="105"/>
      <c r="T9" s="89"/>
      <c r="U9" s="105"/>
      <c r="V9" s="106"/>
      <c r="W9" s="99"/>
      <c r="X9" s="107"/>
      <c r="Y9" s="90"/>
      <c r="Z9" s="73"/>
      <c r="AA9" s="73"/>
      <c r="AB9" s="73"/>
      <c r="AC9" s="73"/>
      <c r="AD9" s="73"/>
      <c r="AE9" s="73"/>
      <c r="AF9" s="73"/>
      <c r="AG9" s="73"/>
      <c r="AH9" s="73"/>
      <c r="AI9" s="73"/>
      <c r="AJ9" s="73"/>
      <c r="AK9" s="73"/>
      <c r="AL9" s="73"/>
      <c r="AM9" s="73"/>
      <c r="AN9" s="73"/>
      <c r="AO9" s="73"/>
      <c r="AP9" s="73"/>
    </row>
    <row r="10" spans="1:42" x14ac:dyDescent="0.25">
      <c r="A10" s="70"/>
      <c r="B10" s="96"/>
      <c r="C10" s="97"/>
      <c r="D10" s="97"/>
      <c r="E10" s="90"/>
      <c r="F10" s="91"/>
      <c r="G10" s="91"/>
      <c r="H10" s="91"/>
      <c r="I10" s="92"/>
      <c r="J10" s="93"/>
      <c r="K10" s="94"/>
      <c r="L10" s="104"/>
      <c r="M10" s="88"/>
      <c r="N10" s="89"/>
      <c r="O10" s="93" t="str">
        <f t="shared" si="0"/>
        <v/>
      </c>
      <c r="P10" s="105"/>
      <c r="Q10" s="105"/>
      <c r="R10" s="105"/>
      <c r="S10" s="105"/>
      <c r="T10" s="89"/>
      <c r="U10" s="105"/>
      <c r="V10" s="106"/>
      <c r="W10" s="108"/>
      <c r="X10" s="97"/>
      <c r="Y10" s="109"/>
      <c r="Z10" s="73"/>
      <c r="AA10" s="73"/>
      <c r="AB10" s="73"/>
      <c r="AC10" s="73"/>
      <c r="AD10" s="73"/>
      <c r="AE10" s="73"/>
      <c r="AF10" s="73"/>
      <c r="AG10" s="73"/>
      <c r="AH10" s="73"/>
      <c r="AI10" s="73"/>
      <c r="AJ10" s="73"/>
      <c r="AK10" s="73"/>
      <c r="AL10" s="73"/>
      <c r="AM10" s="73"/>
      <c r="AN10" s="73"/>
      <c r="AO10" s="73"/>
      <c r="AP10" s="73"/>
    </row>
    <row r="11" spans="1:42" x14ac:dyDescent="0.25">
      <c r="A11" s="70"/>
      <c r="B11" s="88"/>
      <c r="C11" s="89"/>
      <c r="D11" s="89"/>
      <c r="E11" s="90"/>
      <c r="F11" s="91"/>
      <c r="G11" s="91"/>
      <c r="H11" s="91"/>
      <c r="I11" s="92"/>
      <c r="J11" s="93"/>
      <c r="K11" s="94"/>
      <c r="L11" s="95"/>
      <c r="M11" s="88"/>
      <c r="N11" s="89"/>
      <c r="O11" s="93" t="str">
        <f t="shared" si="0"/>
        <v/>
      </c>
      <c r="P11" s="90"/>
      <c r="Q11" s="90"/>
      <c r="R11" s="93"/>
      <c r="S11" s="93"/>
      <c r="T11" s="97"/>
      <c r="U11" s="93"/>
      <c r="V11" s="98"/>
      <c r="W11" s="110"/>
      <c r="X11" s="97"/>
      <c r="Y11" s="109"/>
      <c r="Z11" s="73"/>
      <c r="AA11" s="73"/>
      <c r="AB11" s="73"/>
      <c r="AC11" s="73"/>
      <c r="AD11" s="73"/>
      <c r="AE11" s="73"/>
      <c r="AF11" s="73"/>
      <c r="AG11" s="73"/>
      <c r="AH11" s="73"/>
      <c r="AI11" s="73"/>
      <c r="AJ11" s="73"/>
      <c r="AK11" s="73"/>
      <c r="AL11" s="73"/>
      <c r="AM11" s="73"/>
      <c r="AN11" s="73"/>
      <c r="AO11" s="73"/>
      <c r="AP11" s="73"/>
    </row>
    <row r="12" spans="1:42" x14ac:dyDescent="0.25">
      <c r="A12" s="70"/>
      <c r="B12" s="88"/>
      <c r="C12" s="89"/>
      <c r="D12" s="89"/>
      <c r="E12" s="101"/>
      <c r="F12" s="102"/>
      <c r="G12" s="91"/>
      <c r="H12" s="102"/>
      <c r="I12" s="103"/>
      <c r="J12" s="93"/>
      <c r="K12" s="94"/>
      <c r="L12" s="104"/>
      <c r="M12" s="88"/>
      <c r="N12" s="89"/>
      <c r="O12" s="93" t="str">
        <f t="shared" si="0"/>
        <v/>
      </c>
      <c r="P12" s="105"/>
      <c r="Q12" s="105"/>
      <c r="R12" s="105"/>
      <c r="S12" s="105"/>
      <c r="T12" s="89"/>
      <c r="U12" s="105"/>
      <c r="V12" s="106"/>
      <c r="W12" s="108"/>
      <c r="X12" s="97"/>
      <c r="Y12" s="109"/>
      <c r="Z12" s="73"/>
      <c r="AA12" s="73"/>
      <c r="AB12" s="73"/>
      <c r="AC12" s="73"/>
      <c r="AD12" s="73"/>
      <c r="AE12" s="73"/>
      <c r="AF12" s="73"/>
      <c r="AG12" s="73"/>
      <c r="AH12" s="73"/>
      <c r="AI12" s="73"/>
      <c r="AJ12" s="73"/>
      <c r="AK12" s="73"/>
      <c r="AL12" s="73"/>
      <c r="AM12" s="73"/>
      <c r="AN12" s="73"/>
      <c r="AO12" s="73"/>
      <c r="AP12" s="73"/>
    </row>
    <row r="13" spans="1:42" x14ac:dyDescent="0.25">
      <c r="A13" s="70"/>
      <c r="B13" s="88"/>
      <c r="C13" s="89"/>
      <c r="D13" s="89"/>
      <c r="E13" s="101"/>
      <c r="F13" s="102"/>
      <c r="G13" s="91"/>
      <c r="H13" s="102"/>
      <c r="I13" s="103"/>
      <c r="J13" s="93"/>
      <c r="K13" s="94"/>
      <c r="L13" s="104"/>
      <c r="M13" s="88"/>
      <c r="N13" s="89"/>
      <c r="O13" s="93" t="str">
        <f t="shared" si="0"/>
        <v/>
      </c>
      <c r="P13" s="105"/>
      <c r="Q13" s="105"/>
      <c r="R13" s="105"/>
      <c r="S13" s="105"/>
      <c r="T13" s="89"/>
      <c r="U13" s="105"/>
      <c r="V13" s="106"/>
      <c r="W13" s="99"/>
      <c r="X13" s="111"/>
      <c r="Y13" s="90"/>
      <c r="Z13" s="73"/>
      <c r="AA13" s="73"/>
      <c r="AB13" s="73"/>
      <c r="AC13" s="73"/>
      <c r="AD13" s="73"/>
      <c r="AE13" s="73"/>
      <c r="AF13" s="73"/>
      <c r="AG13" s="73"/>
      <c r="AH13" s="73"/>
      <c r="AI13" s="73"/>
      <c r="AJ13" s="73"/>
      <c r="AK13" s="73"/>
      <c r="AL13" s="73"/>
      <c r="AM13" s="73"/>
      <c r="AN13" s="73"/>
      <c r="AO13" s="73"/>
      <c r="AP13" s="73"/>
    </row>
    <row r="14" spans="1:42" x14ac:dyDescent="0.25">
      <c r="A14" s="70"/>
      <c r="B14" s="88"/>
      <c r="C14" s="89"/>
      <c r="D14" s="89"/>
      <c r="E14" s="101"/>
      <c r="F14" s="102"/>
      <c r="G14" s="91"/>
      <c r="H14" s="102"/>
      <c r="I14" s="103"/>
      <c r="J14" s="93"/>
      <c r="K14" s="94"/>
      <c r="L14" s="104"/>
      <c r="M14" s="88"/>
      <c r="N14" s="89"/>
      <c r="O14" s="93" t="str">
        <f t="shared" si="0"/>
        <v/>
      </c>
      <c r="P14" s="105"/>
      <c r="Q14" s="105"/>
      <c r="R14" s="105"/>
      <c r="S14" s="105"/>
      <c r="T14" s="89"/>
      <c r="U14" s="105"/>
      <c r="V14" s="106"/>
      <c r="W14" s="99"/>
      <c r="X14" s="97"/>
      <c r="Y14" s="90"/>
      <c r="Z14" s="73"/>
      <c r="AA14" s="73"/>
      <c r="AB14" s="73"/>
      <c r="AC14" s="73"/>
      <c r="AD14" s="73"/>
      <c r="AE14" s="73"/>
      <c r="AF14" s="73"/>
      <c r="AG14" s="73"/>
      <c r="AH14" s="73"/>
      <c r="AI14" s="73"/>
      <c r="AJ14" s="73"/>
      <c r="AK14" s="73"/>
      <c r="AL14" s="73"/>
      <c r="AM14" s="73"/>
      <c r="AN14" s="73"/>
      <c r="AO14" s="73"/>
      <c r="AP14" s="73"/>
    </row>
    <row r="15" spans="1:42" x14ac:dyDescent="0.25">
      <c r="A15" s="70"/>
      <c r="B15" s="88"/>
      <c r="C15" s="89"/>
      <c r="D15" s="89"/>
      <c r="E15" s="101"/>
      <c r="F15" s="102"/>
      <c r="G15" s="91"/>
      <c r="H15" s="102"/>
      <c r="I15" s="103"/>
      <c r="J15" s="93"/>
      <c r="K15" s="94"/>
      <c r="L15" s="104"/>
      <c r="M15" s="88"/>
      <c r="N15" s="89"/>
      <c r="O15" s="93" t="str">
        <f t="shared" si="0"/>
        <v/>
      </c>
      <c r="P15" s="105"/>
      <c r="Q15" s="105"/>
      <c r="R15" s="105"/>
      <c r="S15" s="105"/>
      <c r="T15" s="89"/>
      <c r="U15" s="105"/>
      <c r="V15" s="106"/>
      <c r="W15" s="99"/>
      <c r="X15" s="97"/>
      <c r="Y15" s="90"/>
      <c r="Z15" s="73"/>
      <c r="AA15" s="73"/>
      <c r="AB15" s="73"/>
      <c r="AC15" s="73"/>
      <c r="AD15" s="73"/>
      <c r="AE15" s="73"/>
      <c r="AF15" s="73"/>
      <c r="AG15" s="73"/>
      <c r="AH15" s="73"/>
      <c r="AI15" s="73"/>
      <c r="AJ15" s="73"/>
      <c r="AK15" s="73"/>
      <c r="AL15" s="73"/>
      <c r="AM15" s="73"/>
      <c r="AN15" s="73"/>
      <c r="AO15" s="73"/>
      <c r="AP15" s="73"/>
    </row>
    <row r="16" spans="1:42" ht="15.6" thickBot="1" x14ac:dyDescent="0.3">
      <c r="A16" s="112"/>
      <c r="B16" s="113"/>
      <c r="C16" s="114"/>
      <c r="D16" s="114"/>
      <c r="E16" s="115"/>
      <c r="F16" s="116"/>
      <c r="G16" s="115"/>
      <c r="H16" s="116"/>
      <c r="I16" s="117"/>
      <c r="J16" s="118"/>
      <c r="K16" s="119"/>
      <c r="L16" s="104"/>
      <c r="M16" s="113"/>
      <c r="N16" s="114"/>
      <c r="O16" s="120" t="str">
        <f t="shared" si="0"/>
        <v/>
      </c>
      <c r="P16" s="118"/>
      <c r="Q16" s="118"/>
      <c r="R16" s="118"/>
      <c r="S16" s="118"/>
      <c r="T16" s="114"/>
      <c r="U16" s="118"/>
      <c r="V16" s="121"/>
      <c r="W16" s="99"/>
      <c r="X16" s="97"/>
      <c r="Y16" s="122"/>
    </row>
    <row r="17" spans="1:24" x14ac:dyDescent="0.3">
      <c r="G17" s="123"/>
    </row>
    <row r="18" spans="1:24" ht="18.600000000000001" x14ac:dyDescent="0.2">
      <c r="A18" s="54" t="s">
        <v>47</v>
      </c>
      <c r="K18" s="18"/>
      <c r="L18" s="50" t="s">
        <v>64</v>
      </c>
      <c r="M18" s="50"/>
      <c r="N18" s="18"/>
    </row>
    <row r="19" spans="1:24" x14ac:dyDescent="0.3">
      <c r="G19" s="123"/>
      <c r="K19" s="18"/>
      <c r="N19" s="18"/>
      <c r="O19" s="48" t="s">
        <v>52</v>
      </c>
      <c r="P19" s="20"/>
    </row>
    <row r="20" spans="1:24" x14ac:dyDescent="0.3">
      <c r="C20" s="32"/>
      <c r="D20" s="50" t="s">
        <v>44</v>
      </c>
      <c r="E20" s="18"/>
      <c r="F20" s="18"/>
      <c r="G20" s="123"/>
      <c r="H20" s="18"/>
      <c r="J20" s="18"/>
      <c r="K20" s="18"/>
      <c r="L20" s="18"/>
      <c r="M20" s="18"/>
      <c r="N20" s="18"/>
      <c r="O20" s="22"/>
      <c r="P20" s="18" t="s">
        <v>62</v>
      </c>
      <c r="R20" s="20"/>
      <c r="S20" s="18" t="s">
        <v>61</v>
      </c>
      <c r="X20" s="63" t="s">
        <v>41</v>
      </c>
    </row>
    <row r="21" spans="1:24" ht="16.2" x14ac:dyDescent="0.3">
      <c r="D21" s="18" t="s">
        <v>59</v>
      </c>
      <c r="E21" s="18"/>
      <c r="F21" s="18"/>
      <c r="G21" s="124"/>
      <c r="H21" s="20"/>
      <c r="I21" s="51" t="s">
        <v>60</v>
      </c>
      <c r="J21" s="18"/>
      <c r="N21" s="18"/>
      <c r="O21" s="18"/>
      <c r="P21" s="22"/>
      <c r="Q21" s="20"/>
      <c r="R21" s="20"/>
      <c r="S21" s="20"/>
      <c r="T21" s="18"/>
    </row>
    <row r="22" spans="1:24" x14ac:dyDescent="0.3">
      <c r="D22" s="19"/>
      <c r="E22" s="18"/>
      <c r="F22" s="18"/>
      <c r="G22" s="123"/>
      <c r="H22" s="18"/>
      <c r="J22" s="18"/>
      <c r="L22" s="50" t="s">
        <v>58</v>
      </c>
      <c r="N22" s="18"/>
      <c r="O22" s="18"/>
      <c r="P22" s="22"/>
      <c r="Q22" s="20"/>
      <c r="R22" s="20"/>
      <c r="S22" s="20"/>
      <c r="T22" s="18"/>
    </row>
    <row r="23" spans="1:24" x14ac:dyDescent="0.3">
      <c r="D23" s="19"/>
      <c r="E23" s="18"/>
      <c r="F23" s="18"/>
      <c r="G23" s="123"/>
      <c r="N23" s="18"/>
      <c r="O23" s="18"/>
      <c r="P23" s="22"/>
      <c r="Q23" s="20"/>
      <c r="R23" s="20"/>
      <c r="S23" s="20"/>
      <c r="T23" s="18"/>
      <c r="X23" s="63" t="s">
        <v>41</v>
      </c>
    </row>
    <row r="24" spans="1:24" x14ac:dyDescent="0.3">
      <c r="D24" s="18"/>
      <c r="E24" s="18"/>
      <c r="F24" s="18"/>
      <c r="G24" s="123"/>
      <c r="N24" s="20"/>
      <c r="O24" s="18"/>
      <c r="P24" s="22"/>
      <c r="Q24" s="20"/>
      <c r="R24" s="20"/>
      <c r="S24" s="22"/>
      <c r="T24" s="20"/>
    </row>
    <row r="25" spans="1:24" x14ac:dyDescent="0.3">
      <c r="G25" s="123"/>
      <c r="N25" s="18"/>
      <c r="O25" s="18"/>
      <c r="P25" s="22"/>
      <c r="R25" s="20"/>
      <c r="S25" s="20"/>
      <c r="T25" s="18"/>
    </row>
    <row r="26" spans="1:24" x14ac:dyDescent="0.3">
      <c r="G26" s="125"/>
      <c r="N26" s="23"/>
    </row>
    <row r="27" spans="1:24" x14ac:dyDescent="0.3">
      <c r="G27" s="123"/>
      <c r="N27" s="18"/>
    </row>
    <row r="28" spans="1:24" x14ac:dyDescent="0.3">
      <c r="G28" s="123"/>
      <c r="H28" s="20"/>
      <c r="I28" s="22"/>
      <c r="J28" s="20"/>
      <c r="K28" s="20"/>
      <c r="M28" s="20"/>
      <c r="N28" s="20"/>
    </row>
    <row r="29" spans="1:24" x14ac:dyDescent="0.3">
      <c r="G29" s="123"/>
      <c r="H29" s="20"/>
      <c r="I29" s="22"/>
      <c r="J29" s="20"/>
      <c r="K29" s="20"/>
      <c r="M29" s="20"/>
      <c r="N29" s="20"/>
    </row>
    <row r="30" spans="1:24" x14ac:dyDescent="0.3">
      <c r="G30" s="123"/>
      <c r="H30" s="20"/>
      <c r="I30" s="22"/>
      <c r="J30" s="20"/>
      <c r="K30" s="20"/>
      <c r="M30" s="20"/>
      <c r="N30" s="20"/>
    </row>
    <row r="31" spans="1:24" x14ac:dyDescent="0.3">
      <c r="G31" s="123"/>
      <c r="H31" s="20"/>
      <c r="I31" s="20"/>
      <c r="J31" s="20"/>
      <c r="K31" s="20"/>
      <c r="M31" s="20"/>
      <c r="N31" s="20"/>
    </row>
    <row r="32" spans="1:24" x14ac:dyDescent="0.3">
      <c r="G32" s="123"/>
      <c r="H32" s="20"/>
      <c r="I32" s="20"/>
      <c r="J32" s="48"/>
      <c r="K32" s="20"/>
      <c r="M32" s="20"/>
      <c r="N32" s="20"/>
    </row>
    <row r="33" spans="5:7" x14ac:dyDescent="0.3">
      <c r="G33" s="123"/>
    </row>
    <row r="34" spans="5:7" x14ac:dyDescent="0.3">
      <c r="G34" s="123"/>
    </row>
    <row r="35" spans="5:7" x14ac:dyDescent="0.3">
      <c r="G35" s="123"/>
    </row>
    <row r="36" spans="5:7" x14ac:dyDescent="0.3">
      <c r="G36" s="123"/>
    </row>
    <row r="37" spans="5:7" x14ac:dyDescent="0.3">
      <c r="E37" s="126"/>
      <c r="F37" s="126"/>
      <c r="G37" s="123"/>
    </row>
    <row r="38" spans="5:7" x14ac:dyDescent="0.3">
      <c r="G38" s="123"/>
    </row>
    <row r="39" spans="5:7" x14ac:dyDescent="0.3">
      <c r="G39" s="123"/>
    </row>
    <row r="40" spans="5:7" x14ac:dyDescent="0.3">
      <c r="G40" s="123"/>
    </row>
    <row r="41" spans="5:7" x14ac:dyDescent="0.3">
      <c r="G41" s="123"/>
    </row>
    <row r="42" spans="5:7" x14ac:dyDescent="0.3">
      <c r="G42" s="123"/>
    </row>
    <row r="43" spans="5:7" x14ac:dyDescent="0.3">
      <c r="G43" s="123"/>
    </row>
    <row r="44" spans="5:7" x14ac:dyDescent="0.3">
      <c r="G44" s="123"/>
    </row>
    <row r="45" spans="5:7" x14ac:dyDescent="0.3">
      <c r="G45" s="123"/>
    </row>
    <row r="46" spans="5:7" x14ac:dyDescent="0.3">
      <c r="G46" s="123"/>
    </row>
    <row r="47" spans="5:7" x14ac:dyDescent="0.3">
      <c r="G47" s="123"/>
    </row>
    <row r="48" spans="5:7" x14ac:dyDescent="0.3">
      <c r="G48" s="123"/>
    </row>
  </sheetData>
  <mergeCells count="12">
    <mergeCell ref="U5:V5"/>
    <mergeCell ref="W5:X5"/>
    <mergeCell ref="B4:K4"/>
    <mergeCell ref="B5:C5"/>
    <mergeCell ref="J5:K5"/>
    <mergeCell ref="M5:N5"/>
    <mergeCell ref="O5:P5"/>
    <mergeCell ref="Q5:R5"/>
    <mergeCell ref="S5:T5"/>
    <mergeCell ref="M4:V4"/>
    <mergeCell ref="D5:F5"/>
    <mergeCell ref="G5:I5"/>
  </mergeCells>
  <phoneticPr fontId="1"/>
  <conditionalFormatting sqref="P7:Y16 B7:N16">
    <cfRule type="expression" dxfId="18" priority="3">
      <formula>$X7&lt;&gt;""</formula>
    </cfRule>
  </conditionalFormatting>
  <conditionalFormatting sqref="O7:O16">
    <cfRule type="expression" dxfId="17" priority="1">
      <formula>$X7&lt;&gt;""</formula>
    </cfRule>
  </conditionalFormatting>
  <pageMargins left="0.25" right="0.25" top="0.75" bottom="0.75" header="0.3" footer="0.3"/>
  <pageSetup paperSize="8" orientation="landscape" horizontalDpi="1200" verticalDpi="120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リスト編集!$D$4:$D$6</xm:f>
          </x14:formula1>
          <xm:sqref>H7:H16</xm:sqref>
        </x14:dataValidation>
        <x14:dataValidation type="list" allowBlank="1" showInputMessage="1" showErrorMessage="1">
          <x14:formula1>
            <xm:f>リスト編集!$B$4:$B$15</xm:f>
          </x14:formula1>
          <xm:sqref>F7:F16</xm:sqref>
        </x14:dataValidation>
        <x14:dataValidation type="list" allowBlank="1" showInputMessage="1" showErrorMessage="1">
          <x14:formula1>
            <xm:f>リスト編集!$E$4:$E$6</xm:f>
          </x14:formula1>
          <xm:sqref>U7:U16</xm:sqref>
        </x14:dataValidation>
        <x14:dataValidation type="list" allowBlank="1" showInputMessage="1" showErrorMessage="1">
          <x14:formula1>
            <xm:f>リスト編集!$C$4:$C$5</xm:f>
          </x14:formula1>
          <xm:sqref>G7:G15 G16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AP117"/>
  <sheetViews>
    <sheetView zoomScale="70" zoomScaleNormal="70" workbookViewId="0">
      <selection activeCell="F1" sqref="F1"/>
    </sheetView>
  </sheetViews>
  <sheetFormatPr defaultColWidth="9" defaultRowHeight="13.2" x14ac:dyDescent="0.2"/>
  <cols>
    <col min="1" max="1" width="5.44140625" style="1" customWidth="1"/>
    <col min="2" max="2" width="9.77734375" style="1" customWidth="1"/>
    <col min="3" max="3" width="9.88671875" style="1" customWidth="1"/>
    <col min="4" max="4" width="8.88671875" style="1" customWidth="1"/>
    <col min="5" max="5" width="29.44140625" style="1" customWidth="1"/>
    <col min="6" max="6" width="17" style="1" customWidth="1"/>
    <col min="7" max="7" width="10.88671875" style="1" customWidth="1"/>
    <col min="8" max="8" width="13.109375" style="1" customWidth="1"/>
    <col min="9" max="9" width="15.109375" style="1" bestFit="1" customWidth="1"/>
    <col min="10" max="10" width="10.44140625" style="1" customWidth="1"/>
    <col min="11" max="11" width="11.44140625" style="1" customWidth="1"/>
    <col min="12" max="12" width="1.44140625" customWidth="1"/>
    <col min="13" max="13" width="9.109375" style="1" customWidth="1"/>
    <col min="14" max="14" width="11.88671875" style="1" customWidth="1"/>
    <col min="15" max="15" width="8.109375" style="1" customWidth="1"/>
    <col min="16" max="16" width="24.6640625" style="1" customWidth="1"/>
    <col min="17" max="17" width="27.88671875" style="1" customWidth="1"/>
    <col min="18" max="18" width="13.44140625" style="1" customWidth="1"/>
    <col min="19" max="19" width="10" style="1" customWidth="1"/>
    <col min="20" max="20" width="12.109375" style="1" customWidth="1"/>
    <col min="21" max="22" width="11.109375" style="1" customWidth="1"/>
    <col min="23" max="24" width="11.44140625" style="1" customWidth="1"/>
    <col min="25" max="25" width="12.44140625" style="1" customWidth="1"/>
    <col min="26" max="16384" width="9" style="1"/>
  </cols>
  <sheetData>
    <row r="1" spans="1:42" ht="22.5" customHeight="1" thickBot="1" x14ac:dyDescent="0.25">
      <c r="A1" s="32" t="s">
        <v>12</v>
      </c>
    </row>
    <row r="2" spans="1:42" ht="22.5" customHeight="1" thickBot="1" x14ac:dyDescent="0.25">
      <c r="A2" s="2"/>
      <c r="B2" s="203" t="s">
        <v>36</v>
      </c>
      <c r="C2" s="204"/>
      <c r="D2" s="204"/>
      <c r="E2" s="204"/>
      <c r="F2" s="204"/>
      <c r="G2" s="204"/>
      <c r="H2" s="204"/>
      <c r="I2" s="204"/>
      <c r="J2" s="204"/>
      <c r="K2" s="206"/>
      <c r="M2" s="231" t="s">
        <v>51</v>
      </c>
      <c r="N2" s="232"/>
      <c r="O2" s="232"/>
      <c r="P2" s="232"/>
      <c r="Q2" s="232"/>
      <c r="R2" s="232"/>
      <c r="S2" s="232"/>
      <c r="T2" s="232"/>
      <c r="U2" s="232"/>
      <c r="V2" s="233"/>
      <c r="W2" s="6"/>
      <c r="X2" s="6"/>
    </row>
    <row r="3" spans="1:42" x14ac:dyDescent="0.2">
      <c r="A3" s="28"/>
      <c r="B3" s="224" t="s">
        <v>6</v>
      </c>
      <c r="C3" s="225"/>
      <c r="D3" s="234" t="s">
        <v>43</v>
      </c>
      <c r="E3" s="234"/>
      <c r="F3" s="234"/>
      <c r="G3" s="235" t="s">
        <v>35</v>
      </c>
      <c r="H3" s="235"/>
      <c r="I3" s="236"/>
      <c r="J3" s="226" t="s">
        <v>16</v>
      </c>
      <c r="K3" s="227"/>
      <c r="L3" s="9"/>
      <c r="M3" s="228" t="s">
        <v>6</v>
      </c>
      <c r="N3" s="229"/>
      <c r="O3" s="220" t="s">
        <v>89</v>
      </c>
      <c r="P3" s="220"/>
      <c r="Q3" s="220" t="s">
        <v>40</v>
      </c>
      <c r="R3" s="220"/>
      <c r="S3" s="230" t="s">
        <v>30</v>
      </c>
      <c r="T3" s="230"/>
      <c r="U3" s="220" t="s">
        <v>10</v>
      </c>
      <c r="V3" s="221"/>
      <c r="W3" s="222" t="s">
        <v>38</v>
      </c>
      <c r="X3" s="223"/>
      <c r="Y3" s="10" t="s">
        <v>5</v>
      </c>
      <c r="Z3" s="11"/>
      <c r="AA3" s="11"/>
      <c r="AB3" s="11"/>
      <c r="AC3" s="11"/>
      <c r="AD3" s="11"/>
      <c r="AE3" s="11"/>
      <c r="AF3" s="11"/>
      <c r="AG3" s="11"/>
      <c r="AH3" s="11"/>
      <c r="AI3" s="11"/>
      <c r="AJ3" s="11"/>
      <c r="AK3" s="11"/>
      <c r="AL3" s="11"/>
      <c r="AM3" s="11"/>
      <c r="AN3" s="11"/>
      <c r="AO3" s="11"/>
      <c r="AP3" s="11"/>
    </row>
    <row r="4" spans="1:42" ht="18" customHeight="1" x14ac:dyDescent="0.2">
      <c r="A4" s="29" t="s">
        <v>11</v>
      </c>
      <c r="B4" s="26" t="s">
        <v>7</v>
      </c>
      <c r="C4" s="12" t="s">
        <v>8</v>
      </c>
      <c r="D4" s="8" t="s">
        <v>3</v>
      </c>
      <c r="E4" s="8" t="s">
        <v>2</v>
      </c>
      <c r="F4" s="76" t="s">
        <v>20</v>
      </c>
      <c r="G4" s="76" t="s">
        <v>79</v>
      </c>
      <c r="H4" s="13" t="s">
        <v>14</v>
      </c>
      <c r="I4" s="8" t="s">
        <v>15</v>
      </c>
      <c r="J4" s="14" t="s">
        <v>7</v>
      </c>
      <c r="K4" s="27" t="s">
        <v>9</v>
      </c>
      <c r="L4" s="9"/>
      <c r="M4" s="68" t="s">
        <v>7</v>
      </c>
      <c r="N4" s="67" t="s">
        <v>8</v>
      </c>
      <c r="O4" s="66" t="s">
        <v>18</v>
      </c>
      <c r="P4" s="66" t="s">
        <v>19</v>
      </c>
      <c r="Q4" s="66" t="s">
        <v>2</v>
      </c>
      <c r="R4" s="66" t="s">
        <v>0</v>
      </c>
      <c r="S4" s="14" t="s">
        <v>7</v>
      </c>
      <c r="T4" s="14" t="s">
        <v>9</v>
      </c>
      <c r="U4" s="66" t="s">
        <v>1</v>
      </c>
      <c r="V4" s="49" t="s">
        <v>4</v>
      </c>
      <c r="W4" s="25" t="s">
        <v>7</v>
      </c>
      <c r="X4" s="14" t="s">
        <v>9</v>
      </c>
      <c r="Y4" s="15"/>
      <c r="Z4" s="11"/>
      <c r="AA4" s="11"/>
      <c r="AB4" s="11"/>
      <c r="AC4" s="11"/>
      <c r="AD4" s="11"/>
      <c r="AE4" s="11"/>
      <c r="AF4" s="11"/>
      <c r="AG4" s="11"/>
      <c r="AH4" s="11"/>
      <c r="AI4" s="11"/>
      <c r="AJ4" s="11"/>
      <c r="AK4" s="11"/>
      <c r="AL4" s="11"/>
      <c r="AM4" s="11"/>
      <c r="AN4" s="11"/>
      <c r="AO4" s="11"/>
      <c r="AP4" s="11"/>
    </row>
    <row r="5" spans="1:42" x14ac:dyDescent="0.15">
      <c r="A5" s="28">
        <v>1</v>
      </c>
      <c r="B5" s="45"/>
      <c r="C5" s="38"/>
      <c r="D5" s="38"/>
      <c r="E5" s="17"/>
      <c r="F5" s="91"/>
      <c r="G5" s="91"/>
      <c r="H5" s="33"/>
      <c r="I5" s="17"/>
      <c r="J5" s="34"/>
      <c r="K5" s="35"/>
      <c r="L5" s="46"/>
      <c r="M5" s="45"/>
      <c r="N5" s="38"/>
      <c r="O5" s="34" t="str">
        <f>IF((H5=""),"",IF(OR(H5="重要",H5="中等度"),"要","任意"))</f>
        <v/>
      </c>
      <c r="P5" s="17"/>
      <c r="Q5" s="17"/>
      <c r="R5" s="34"/>
      <c r="S5" s="34"/>
      <c r="T5" s="38"/>
      <c r="U5" s="34"/>
      <c r="V5" s="35"/>
      <c r="W5" s="47"/>
      <c r="X5" s="38"/>
      <c r="Y5" s="17"/>
      <c r="Z5" s="11"/>
      <c r="AA5" s="11"/>
      <c r="AB5" s="11"/>
      <c r="AC5" s="11"/>
      <c r="AD5" s="11"/>
      <c r="AE5" s="11"/>
      <c r="AF5" s="11"/>
      <c r="AG5" s="11"/>
      <c r="AH5" s="11"/>
      <c r="AI5" s="11"/>
      <c r="AJ5" s="11"/>
      <c r="AK5" s="11"/>
      <c r="AL5" s="11"/>
      <c r="AM5" s="11"/>
      <c r="AN5" s="11"/>
      <c r="AO5" s="11"/>
      <c r="AP5" s="11"/>
    </row>
    <row r="6" spans="1:42" x14ac:dyDescent="0.15">
      <c r="A6" s="28">
        <v>2</v>
      </c>
      <c r="B6" s="45"/>
      <c r="C6" s="38"/>
      <c r="D6" s="38"/>
      <c r="E6" s="33"/>
      <c r="F6" s="91"/>
      <c r="G6" s="91"/>
      <c r="H6" s="33"/>
      <c r="I6" s="17"/>
      <c r="J6" s="34"/>
      <c r="K6" s="35"/>
      <c r="L6" s="46"/>
      <c r="M6" s="45"/>
      <c r="N6" s="38"/>
      <c r="O6" s="34" t="str">
        <f t="shared" ref="O6:O69" si="0">IF((H6=""),"",IF(OR(H6="重要",H6="中等度"),"要","任意"))</f>
        <v/>
      </c>
      <c r="P6" s="34"/>
      <c r="Q6" s="34"/>
      <c r="R6" s="34"/>
      <c r="S6" s="34"/>
      <c r="T6" s="38"/>
      <c r="U6" s="34"/>
      <c r="V6" s="35"/>
      <c r="W6" s="47"/>
      <c r="X6" s="38"/>
      <c r="Y6" s="17"/>
      <c r="Z6" s="11"/>
      <c r="AA6" s="11"/>
      <c r="AB6" s="11"/>
      <c r="AC6" s="11"/>
      <c r="AD6" s="11"/>
      <c r="AE6" s="11"/>
      <c r="AF6" s="11"/>
      <c r="AG6" s="11"/>
      <c r="AH6" s="11"/>
      <c r="AI6" s="11"/>
      <c r="AJ6" s="11"/>
      <c r="AK6" s="11"/>
      <c r="AL6" s="11"/>
      <c r="AM6" s="11"/>
      <c r="AN6" s="11"/>
      <c r="AO6" s="11"/>
      <c r="AP6" s="11"/>
    </row>
    <row r="7" spans="1:42" x14ac:dyDescent="0.15">
      <c r="A7" s="28">
        <v>3</v>
      </c>
      <c r="B7" s="45"/>
      <c r="C7" s="38"/>
      <c r="D7" s="38"/>
      <c r="E7" s="33"/>
      <c r="F7" s="102"/>
      <c r="G7" s="91"/>
      <c r="H7" s="33"/>
      <c r="I7" s="17"/>
      <c r="J7" s="34"/>
      <c r="K7" s="35"/>
      <c r="L7" s="46"/>
      <c r="M7" s="45"/>
      <c r="N7" s="38"/>
      <c r="O7" s="34" t="str">
        <f t="shared" si="0"/>
        <v/>
      </c>
      <c r="P7" s="34"/>
      <c r="Q7" s="34"/>
      <c r="R7" s="34"/>
      <c r="S7" s="34"/>
      <c r="T7" s="38"/>
      <c r="U7" s="34"/>
      <c r="V7" s="35"/>
      <c r="W7" s="47"/>
      <c r="X7" s="38"/>
      <c r="Y7" s="17"/>
      <c r="Z7" s="11"/>
      <c r="AA7" s="11"/>
      <c r="AB7" s="11"/>
      <c r="AC7" s="11"/>
      <c r="AD7" s="11"/>
      <c r="AE7" s="11"/>
      <c r="AF7" s="11"/>
      <c r="AG7" s="11"/>
      <c r="AH7" s="11"/>
      <c r="AI7" s="11"/>
      <c r="AJ7" s="11"/>
      <c r="AK7" s="11"/>
      <c r="AL7" s="11"/>
      <c r="AM7" s="11"/>
      <c r="AN7" s="11"/>
      <c r="AO7" s="11"/>
      <c r="AP7" s="11"/>
    </row>
    <row r="8" spans="1:42" x14ac:dyDescent="0.15">
      <c r="A8" s="28">
        <v>4</v>
      </c>
      <c r="B8" s="45"/>
      <c r="C8" s="38"/>
      <c r="D8" s="38"/>
      <c r="E8" s="33"/>
      <c r="F8" s="91"/>
      <c r="G8" s="91"/>
      <c r="H8" s="33"/>
      <c r="I8" s="17"/>
      <c r="J8" s="34"/>
      <c r="K8" s="35"/>
      <c r="L8" s="46"/>
      <c r="M8" s="45"/>
      <c r="N8" s="38"/>
      <c r="O8" s="34" t="str">
        <f t="shared" si="0"/>
        <v/>
      </c>
      <c r="P8" s="34"/>
      <c r="Q8" s="34"/>
      <c r="R8" s="34"/>
      <c r="S8" s="34"/>
      <c r="T8" s="38"/>
      <c r="U8" s="34"/>
      <c r="V8" s="35"/>
      <c r="W8" s="47"/>
      <c r="X8" s="38"/>
      <c r="Y8" s="17"/>
      <c r="Z8" s="11"/>
      <c r="AA8" s="11"/>
      <c r="AB8" s="11"/>
      <c r="AC8" s="11"/>
      <c r="AD8" s="11"/>
      <c r="AE8" s="11"/>
      <c r="AF8" s="11"/>
      <c r="AG8" s="11"/>
      <c r="AH8" s="11"/>
      <c r="AI8" s="11"/>
      <c r="AJ8" s="11"/>
      <c r="AK8" s="11"/>
      <c r="AL8" s="11"/>
      <c r="AM8" s="11"/>
      <c r="AN8" s="11"/>
      <c r="AO8" s="11"/>
      <c r="AP8" s="11"/>
    </row>
    <row r="9" spans="1:42" x14ac:dyDescent="0.15">
      <c r="A9" s="28">
        <v>5</v>
      </c>
      <c r="B9" s="45"/>
      <c r="C9" s="38"/>
      <c r="D9" s="38"/>
      <c r="E9" s="33"/>
      <c r="F9" s="91"/>
      <c r="G9" s="91"/>
      <c r="H9" s="33"/>
      <c r="I9" s="17"/>
      <c r="J9" s="34"/>
      <c r="K9" s="35"/>
      <c r="L9" s="46"/>
      <c r="M9" s="45"/>
      <c r="N9" s="38"/>
      <c r="O9" s="34" t="str">
        <f t="shared" si="0"/>
        <v/>
      </c>
      <c r="P9" s="34"/>
      <c r="Q9" s="34"/>
      <c r="R9" s="34"/>
      <c r="S9" s="34"/>
      <c r="T9" s="38"/>
      <c r="U9" s="34"/>
      <c r="V9" s="35"/>
      <c r="W9" s="47"/>
      <c r="X9" s="38"/>
      <c r="Y9" s="17"/>
      <c r="Z9" s="11"/>
      <c r="AA9" s="11"/>
      <c r="AB9" s="11"/>
      <c r="AC9" s="11"/>
      <c r="AD9" s="11"/>
      <c r="AE9" s="11"/>
      <c r="AF9" s="11"/>
      <c r="AG9" s="11"/>
      <c r="AH9" s="11"/>
      <c r="AI9" s="11"/>
      <c r="AJ9" s="11"/>
      <c r="AK9" s="11"/>
      <c r="AL9" s="11"/>
      <c r="AM9" s="11"/>
      <c r="AN9" s="11"/>
      <c r="AO9" s="11"/>
      <c r="AP9" s="11"/>
    </row>
    <row r="10" spans="1:42" x14ac:dyDescent="0.15">
      <c r="A10" s="28">
        <v>6</v>
      </c>
      <c r="B10" s="45"/>
      <c r="C10" s="38"/>
      <c r="D10" s="38"/>
      <c r="E10" s="33"/>
      <c r="F10" s="102"/>
      <c r="G10" s="91"/>
      <c r="H10" s="33"/>
      <c r="I10" s="17"/>
      <c r="J10" s="34"/>
      <c r="K10" s="35"/>
      <c r="L10" s="46"/>
      <c r="M10" s="45"/>
      <c r="N10" s="38"/>
      <c r="O10" s="34" t="str">
        <f t="shared" si="0"/>
        <v/>
      </c>
      <c r="P10" s="34"/>
      <c r="Q10" s="34"/>
      <c r="R10" s="34"/>
      <c r="S10" s="34"/>
      <c r="T10" s="38"/>
      <c r="U10" s="34"/>
      <c r="V10" s="35"/>
      <c r="W10" s="47"/>
      <c r="X10" s="38"/>
      <c r="Y10" s="17"/>
      <c r="Z10" s="11"/>
      <c r="AA10" s="11"/>
      <c r="AB10" s="11"/>
      <c r="AC10" s="11"/>
      <c r="AD10" s="11"/>
      <c r="AE10" s="11"/>
      <c r="AF10" s="11"/>
      <c r="AG10" s="11"/>
      <c r="AH10" s="11"/>
      <c r="AI10" s="11"/>
      <c r="AJ10" s="11"/>
      <c r="AK10" s="11"/>
      <c r="AL10" s="11"/>
      <c r="AM10" s="11"/>
      <c r="AN10" s="11"/>
      <c r="AO10" s="11"/>
      <c r="AP10" s="11"/>
    </row>
    <row r="11" spans="1:42" x14ac:dyDescent="0.15">
      <c r="A11" s="28">
        <v>7</v>
      </c>
      <c r="B11" s="45"/>
      <c r="C11" s="38"/>
      <c r="D11" s="38"/>
      <c r="E11" s="33"/>
      <c r="F11" s="102"/>
      <c r="G11" s="91"/>
      <c r="H11" s="33"/>
      <c r="I11" s="17"/>
      <c r="J11" s="34"/>
      <c r="K11" s="35"/>
      <c r="L11" s="46"/>
      <c r="M11" s="45"/>
      <c r="N11" s="38"/>
      <c r="O11" s="34" t="str">
        <f t="shared" si="0"/>
        <v/>
      </c>
      <c r="P11" s="34"/>
      <c r="Q11" s="34"/>
      <c r="R11" s="34"/>
      <c r="S11" s="34"/>
      <c r="T11" s="38"/>
      <c r="U11" s="34"/>
      <c r="V11" s="35"/>
      <c r="W11" s="47"/>
      <c r="X11" s="38"/>
      <c r="Y11" s="17"/>
      <c r="Z11" s="11"/>
      <c r="AA11" s="11"/>
      <c r="AB11" s="11"/>
      <c r="AC11" s="11"/>
      <c r="AD11" s="11"/>
      <c r="AE11" s="11"/>
      <c r="AF11" s="11"/>
      <c r="AG11" s="11"/>
      <c r="AH11" s="11"/>
      <c r="AI11" s="11"/>
      <c r="AJ11" s="11"/>
      <c r="AK11" s="11"/>
      <c r="AL11" s="11"/>
      <c r="AM11" s="11"/>
      <c r="AN11" s="11"/>
      <c r="AO11" s="11"/>
      <c r="AP11" s="11"/>
    </row>
    <row r="12" spans="1:42" x14ac:dyDescent="0.15">
      <c r="A12" s="28">
        <v>8</v>
      </c>
      <c r="B12" s="45"/>
      <c r="C12" s="38"/>
      <c r="D12" s="38"/>
      <c r="E12" s="33"/>
      <c r="F12" s="102"/>
      <c r="G12" s="91"/>
      <c r="H12" s="33"/>
      <c r="I12" s="17"/>
      <c r="J12" s="34"/>
      <c r="K12" s="35"/>
      <c r="L12" s="46"/>
      <c r="M12" s="45"/>
      <c r="N12" s="38"/>
      <c r="O12" s="34" t="str">
        <f t="shared" si="0"/>
        <v/>
      </c>
      <c r="P12" s="34"/>
      <c r="Q12" s="34"/>
      <c r="R12" s="34"/>
      <c r="S12" s="34"/>
      <c r="T12" s="38"/>
      <c r="U12" s="34"/>
      <c r="V12" s="35"/>
      <c r="W12" s="47"/>
      <c r="X12" s="38"/>
      <c r="Y12" s="17"/>
      <c r="Z12" s="11"/>
      <c r="AA12" s="11"/>
      <c r="AB12" s="11"/>
      <c r="AC12" s="11"/>
      <c r="AD12" s="11"/>
      <c r="AE12" s="11"/>
      <c r="AF12" s="11"/>
      <c r="AG12" s="11"/>
      <c r="AH12" s="11"/>
      <c r="AI12" s="11"/>
      <c r="AJ12" s="11"/>
      <c r="AK12" s="11"/>
      <c r="AL12" s="11"/>
      <c r="AM12" s="11"/>
      <c r="AN12" s="11"/>
      <c r="AO12" s="11"/>
      <c r="AP12" s="11"/>
    </row>
    <row r="13" spans="1:42" x14ac:dyDescent="0.15">
      <c r="A13" s="28">
        <v>9</v>
      </c>
      <c r="B13" s="45"/>
      <c r="C13" s="38"/>
      <c r="D13" s="38"/>
      <c r="E13" s="33"/>
      <c r="F13" s="102"/>
      <c r="G13" s="91"/>
      <c r="H13" s="33"/>
      <c r="I13" s="17"/>
      <c r="J13" s="34"/>
      <c r="K13" s="35"/>
      <c r="L13" s="46"/>
      <c r="M13" s="45"/>
      <c r="N13" s="38"/>
      <c r="O13" s="34" t="str">
        <f t="shared" si="0"/>
        <v/>
      </c>
      <c r="P13" s="34"/>
      <c r="Q13" s="34"/>
      <c r="R13" s="34"/>
      <c r="S13" s="34"/>
      <c r="T13" s="38"/>
      <c r="U13" s="34"/>
      <c r="V13" s="35"/>
      <c r="W13" s="47"/>
      <c r="X13" s="38"/>
      <c r="Y13" s="17"/>
      <c r="Z13" s="11"/>
      <c r="AA13" s="11"/>
      <c r="AB13" s="11"/>
      <c r="AC13" s="11"/>
      <c r="AD13" s="11"/>
      <c r="AE13" s="11"/>
      <c r="AF13" s="11"/>
      <c r="AG13" s="11"/>
      <c r="AH13" s="11"/>
      <c r="AI13" s="11"/>
      <c r="AJ13" s="11"/>
      <c r="AK13" s="11"/>
      <c r="AL13" s="11"/>
      <c r="AM13" s="11"/>
      <c r="AN13" s="11"/>
      <c r="AO13" s="11"/>
      <c r="AP13" s="11"/>
    </row>
    <row r="14" spans="1:42" x14ac:dyDescent="0.15">
      <c r="A14" s="28">
        <v>10</v>
      </c>
      <c r="B14" s="45"/>
      <c r="C14" s="38"/>
      <c r="D14" s="38"/>
      <c r="E14" s="33"/>
      <c r="F14" s="102"/>
      <c r="G14" s="91"/>
      <c r="H14" s="33"/>
      <c r="I14" s="17"/>
      <c r="J14" s="34"/>
      <c r="K14" s="35"/>
      <c r="L14" s="46"/>
      <c r="M14" s="45"/>
      <c r="N14" s="38"/>
      <c r="O14" s="34" t="str">
        <f t="shared" si="0"/>
        <v/>
      </c>
      <c r="P14" s="34"/>
      <c r="Q14" s="34"/>
      <c r="R14" s="34"/>
      <c r="S14" s="34"/>
      <c r="T14" s="38"/>
      <c r="U14" s="34"/>
      <c r="V14" s="35"/>
      <c r="W14" s="47"/>
      <c r="X14" s="38"/>
      <c r="Y14" s="17"/>
      <c r="Z14" s="11"/>
      <c r="AA14" s="11"/>
      <c r="AB14" s="11"/>
      <c r="AC14" s="11"/>
      <c r="AD14" s="11"/>
      <c r="AE14" s="11"/>
      <c r="AF14" s="11"/>
      <c r="AG14" s="11"/>
      <c r="AH14" s="11"/>
      <c r="AI14" s="11"/>
      <c r="AJ14" s="11"/>
      <c r="AK14" s="11"/>
      <c r="AL14" s="11"/>
      <c r="AM14" s="11"/>
      <c r="AN14" s="11"/>
      <c r="AO14" s="11"/>
      <c r="AP14" s="11"/>
    </row>
    <row r="15" spans="1:42" x14ac:dyDescent="0.15">
      <c r="A15" s="28">
        <v>11</v>
      </c>
      <c r="B15" s="45"/>
      <c r="C15" s="38"/>
      <c r="D15" s="38"/>
      <c r="E15" s="33"/>
      <c r="F15" s="102"/>
      <c r="G15" s="91"/>
      <c r="H15" s="33"/>
      <c r="I15" s="17"/>
      <c r="J15" s="34"/>
      <c r="K15" s="35"/>
      <c r="L15" s="46"/>
      <c r="M15" s="45"/>
      <c r="N15" s="38"/>
      <c r="O15" s="34" t="str">
        <f t="shared" si="0"/>
        <v/>
      </c>
      <c r="P15" s="34"/>
      <c r="Q15" s="34"/>
      <c r="R15" s="34"/>
      <c r="S15" s="34"/>
      <c r="T15" s="38"/>
      <c r="U15" s="34"/>
      <c r="V15" s="35"/>
      <c r="W15" s="47"/>
      <c r="X15" s="38"/>
      <c r="Y15" s="17"/>
      <c r="Z15" s="11"/>
      <c r="AA15" s="11"/>
      <c r="AB15" s="11"/>
      <c r="AC15" s="11"/>
      <c r="AD15" s="11"/>
      <c r="AE15" s="11"/>
      <c r="AF15" s="11"/>
      <c r="AG15" s="11"/>
      <c r="AH15" s="11"/>
      <c r="AI15" s="11"/>
      <c r="AJ15" s="11"/>
      <c r="AK15" s="11"/>
      <c r="AL15" s="11"/>
      <c r="AM15" s="11"/>
      <c r="AN15" s="11"/>
      <c r="AO15" s="11"/>
      <c r="AP15" s="11"/>
    </row>
    <row r="16" spans="1:42" x14ac:dyDescent="0.15">
      <c r="A16" s="28">
        <v>12</v>
      </c>
      <c r="B16" s="45"/>
      <c r="C16" s="38"/>
      <c r="D16" s="38"/>
      <c r="E16" s="33"/>
      <c r="F16" s="102"/>
      <c r="G16" s="91"/>
      <c r="H16" s="33"/>
      <c r="I16" s="17"/>
      <c r="J16" s="34"/>
      <c r="K16" s="35"/>
      <c r="L16" s="46"/>
      <c r="M16" s="45"/>
      <c r="N16" s="38"/>
      <c r="O16" s="34" t="str">
        <f t="shared" si="0"/>
        <v/>
      </c>
      <c r="P16" s="34"/>
      <c r="Q16" s="34"/>
      <c r="R16" s="34"/>
      <c r="S16" s="34"/>
      <c r="T16" s="38"/>
      <c r="U16" s="34"/>
      <c r="V16" s="35"/>
      <c r="W16" s="47"/>
      <c r="X16" s="38"/>
      <c r="Y16" s="17"/>
      <c r="Z16" s="11"/>
      <c r="AA16" s="11"/>
      <c r="AB16" s="11"/>
      <c r="AC16" s="11"/>
      <c r="AD16" s="11"/>
      <c r="AE16" s="11"/>
      <c r="AF16" s="11"/>
      <c r="AG16" s="11"/>
      <c r="AH16" s="11"/>
      <c r="AI16" s="11"/>
      <c r="AJ16" s="11"/>
      <c r="AK16" s="11"/>
      <c r="AL16" s="11"/>
      <c r="AM16" s="11"/>
      <c r="AN16" s="11"/>
      <c r="AO16" s="11"/>
      <c r="AP16" s="11"/>
    </row>
    <row r="17" spans="1:42" x14ac:dyDescent="0.15">
      <c r="A17" s="28">
        <v>13</v>
      </c>
      <c r="B17" s="45"/>
      <c r="C17" s="38"/>
      <c r="D17" s="38"/>
      <c r="E17" s="33"/>
      <c r="F17" s="102"/>
      <c r="G17" s="91"/>
      <c r="H17" s="33"/>
      <c r="I17" s="17"/>
      <c r="J17" s="34"/>
      <c r="K17" s="35"/>
      <c r="L17" s="46"/>
      <c r="M17" s="45"/>
      <c r="N17" s="38"/>
      <c r="O17" s="34" t="str">
        <f t="shared" si="0"/>
        <v/>
      </c>
      <c r="P17" s="34"/>
      <c r="Q17" s="34"/>
      <c r="R17" s="34"/>
      <c r="S17" s="34"/>
      <c r="T17" s="38"/>
      <c r="U17" s="34"/>
      <c r="V17" s="35"/>
      <c r="W17" s="47"/>
      <c r="X17" s="38"/>
      <c r="Y17" s="17"/>
      <c r="Z17" s="11"/>
      <c r="AA17" s="11"/>
      <c r="AB17" s="11"/>
      <c r="AC17" s="11"/>
      <c r="AD17" s="11"/>
      <c r="AE17" s="11"/>
      <c r="AF17" s="11"/>
      <c r="AG17" s="11"/>
      <c r="AH17" s="11"/>
      <c r="AI17" s="11"/>
      <c r="AJ17" s="11"/>
      <c r="AK17" s="11"/>
      <c r="AL17" s="11"/>
      <c r="AM17" s="11"/>
      <c r="AN17" s="11"/>
      <c r="AO17" s="11"/>
      <c r="AP17" s="11"/>
    </row>
    <row r="18" spans="1:42" x14ac:dyDescent="0.15">
      <c r="A18" s="28">
        <v>14</v>
      </c>
      <c r="B18" s="45"/>
      <c r="C18" s="38"/>
      <c r="D18" s="38"/>
      <c r="E18" s="33"/>
      <c r="F18" s="102"/>
      <c r="G18" s="91"/>
      <c r="H18" s="33"/>
      <c r="I18" s="17"/>
      <c r="J18" s="34"/>
      <c r="K18" s="35"/>
      <c r="L18" s="46"/>
      <c r="M18" s="45"/>
      <c r="N18" s="38"/>
      <c r="O18" s="34" t="str">
        <f t="shared" si="0"/>
        <v/>
      </c>
      <c r="P18" s="34"/>
      <c r="Q18" s="34"/>
      <c r="R18" s="34"/>
      <c r="S18" s="34"/>
      <c r="T18" s="38"/>
      <c r="U18" s="34"/>
      <c r="V18" s="35"/>
      <c r="W18" s="47"/>
      <c r="X18" s="38"/>
      <c r="Y18" s="17"/>
      <c r="Z18" s="11"/>
      <c r="AA18" s="11"/>
      <c r="AB18" s="11"/>
      <c r="AC18" s="11"/>
      <c r="AD18" s="11"/>
      <c r="AE18" s="11"/>
      <c r="AF18" s="11"/>
      <c r="AG18" s="11"/>
      <c r="AH18" s="11"/>
      <c r="AI18" s="11"/>
      <c r="AJ18" s="11"/>
      <c r="AK18" s="11"/>
      <c r="AL18" s="11"/>
      <c r="AM18" s="11"/>
      <c r="AN18" s="11"/>
      <c r="AO18" s="11"/>
      <c r="AP18" s="11"/>
    </row>
    <row r="19" spans="1:42" x14ac:dyDescent="0.15">
      <c r="A19" s="28">
        <v>15</v>
      </c>
      <c r="B19" s="45"/>
      <c r="C19" s="38"/>
      <c r="D19" s="38"/>
      <c r="E19" s="33"/>
      <c r="F19" s="102"/>
      <c r="G19" s="91"/>
      <c r="H19" s="33"/>
      <c r="I19" s="17"/>
      <c r="J19" s="34"/>
      <c r="K19" s="35"/>
      <c r="L19" s="46"/>
      <c r="M19" s="45"/>
      <c r="N19" s="38"/>
      <c r="O19" s="34" t="str">
        <f t="shared" si="0"/>
        <v/>
      </c>
      <c r="P19" s="34"/>
      <c r="Q19" s="34"/>
      <c r="R19" s="34"/>
      <c r="S19" s="34"/>
      <c r="T19" s="38"/>
      <c r="U19" s="34"/>
      <c r="V19" s="35"/>
      <c r="W19" s="47"/>
      <c r="X19" s="38"/>
      <c r="Y19" s="17"/>
      <c r="Z19" s="11"/>
      <c r="AA19" s="11"/>
      <c r="AB19" s="11"/>
      <c r="AC19" s="11"/>
      <c r="AD19" s="11"/>
      <c r="AE19" s="11"/>
      <c r="AF19" s="11"/>
      <c r="AG19" s="11"/>
      <c r="AH19" s="11"/>
      <c r="AI19" s="11"/>
      <c r="AJ19" s="11"/>
      <c r="AK19" s="11"/>
      <c r="AL19" s="11"/>
      <c r="AM19" s="11"/>
      <c r="AN19" s="11"/>
      <c r="AO19" s="11"/>
      <c r="AP19" s="11"/>
    </row>
    <row r="20" spans="1:42" x14ac:dyDescent="0.15">
      <c r="A20" s="28">
        <v>16</v>
      </c>
      <c r="B20" s="45"/>
      <c r="C20" s="38"/>
      <c r="D20" s="38"/>
      <c r="E20" s="33"/>
      <c r="F20" s="102"/>
      <c r="G20" s="91"/>
      <c r="H20" s="33"/>
      <c r="I20" s="17"/>
      <c r="J20" s="34"/>
      <c r="K20" s="35"/>
      <c r="L20" s="46"/>
      <c r="M20" s="45"/>
      <c r="N20" s="38"/>
      <c r="O20" s="34" t="str">
        <f t="shared" si="0"/>
        <v/>
      </c>
      <c r="P20" s="34"/>
      <c r="Q20" s="34"/>
      <c r="R20" s="34"/>
      <c r="S20" s="34"/>
      <c r="T20" s="38"/>
      <c r="U20" s="34"/>
      <c r="V20" s="35"/>
      <c r="W20" s="47"/>
      <c r="X20" s="38"/>
      <c r="Y20" s="17"/>
      <c r="Z20" s="11"/>
      <c r="AA20" s="11"/>
      <c r="AB20" s="11"/>
      <c r="AC20" s="11"/>
      <c r="AD20" s="11"/>
      <c r="AE20" s="11"/>
      <c r="AF20" s="11"/>
      <c r="AG20" s="11"/>
      <c r="AH20" s="11"/>
      <c r="AI20" s="11"/>
      <c r="AJ20" s="11"/>
      <c r="AK20" s="11"/>
      <c r="AL20" s="11"/>
      <c r="AM20" s="11"/>
      <c r="AN20" s="11"/>
      <c r="AO20" s="11"/>
      <c r="AP20" s="11"/>
    </row>
    <row r="21" spans="1:42" x14ac:dyDescent="0.15">
      <c r="A21" s="28">
        <v>17</v>
      </c>
      <c r="B21" s="45"/>
      <c r="C21" s="38"/>
      <c r="D21" s="38"/>
      <c r="E21" s="33"/>
      <c r="F21" s="102"/>
      <c r="G21" s="91"/>
      <c r="H21" s="33"/>
      <c r="I21" s="17"/>
      <c r="J21" s="34"/>
      <c r="K21" s="35"/>
      <c r="L21" s="46"/>
      <c r="M21" s="45"/>
      <c r="N21" s="38"/>
      <c r="O21" s="34" t="str">
        <f t="shared" si="0"/>
        <v/>
      </c>
      <c r="P21" s="34"/>
      <c r="Q21" s="34"/>
      <c r="R21" s="34"/>
      <c r="S21" s="34"/>
      <c r="T21" s="38"/>
      <c r="U21" s="34"/>
      <c r="V21" s="35"/>
      <c r="W21" s="47"/>
      <c r="X21" s="38"/>
      <c r="Y21" s="17"/>
      <c r="Z21" s="11"/>
      <c r="AA21" s="11"/>
      <c r="AB21" s="11"/>
      <c r="AC21" s="11"/>
      <c r="AD21" s="11"/>
      <c r="AE21" s="11"/>
      <c r="AF21" s="11"/>
      <c r="AG21" s="11"/>
      <c r="AH21" s="11"/>
      <c r="AI21" s="11"/>
      <c r="AJ21" s="11"/>
      <c r="AK21" s="11"/>
      <c r="AL21" s="11"/>
      <c r="AM21" s="11"/>
      <c r="AN21" s="11"/>
      <c r="AO21" s="11"/>
      <c r="AP21" s="11"/>
    </row>
    <row r="22" spans="1:42" x14ac:dyDescent="0.15">
      <c r="A22" s="28">
        <v>18</v>
      </c>
      <c r="B22" s="45"/>
      <c r="C22" s="38"/>
      <c r="D22" s="38"/>
      <c r="E22" s="33"/>
      <c r="F22" s="102"/>
      <c r="G22" s="91"/>
      <c r="H22" s="33"/>
      <c r="I22" s="17"/>
      <c r="J22" s="34"/>
      <c r="K22" s="35"/>
      <c r="L22" s="46"/>
      <c r="M22" s="45"/>
      <c r="N22" s="38"/>
      <c r="O22" s="34" t="str">
        <f t="shared" si="0"/>
        <v/>
      </c>
      <c r="P22" s="34"/>
      <c r="Q22" s="34"/>
      <c r="R22" s="34"/>
      <c r="S22" s="34"/>
      <c r="T22" s="38"/>
      <c r="U22" s="34"/>
      <c r="V22" s="35"/>
      <c r="W22" s="47"/>
      <c r="X22" s="38"/>
      <c r="Y22" s="17"/>
      <c r="Z22" s="11"/>
      <c r="AA22" s="11"/>
      <c r="AB22" s="11"/>
      <c r="AC22" s="11"/>
      <c r="AD22" s="11"/>
      <c r="AE22" s="11"/>
      <c r="AF22" s="11"/>
      <c r="AG22" s="11"/>
      <c r="AH22" s="11"/>
      <c r="AI22" s="11"/>
      <c r="AJ22" s="11"/>
      <c r="AK22" s="11"/>
      <c r="AL22" s="11"/>
      <c r="AM22" s="11"/>
      <c r="AN22" s="11"/>
      <c r="AO22" s="11"/>
      <c r="AP22" s="11"/>
    </row>
    <row r="23" spans="1:42" x14ac:dyDescent="0.15">
      <c r="A23" s="28">
        <v>19</v>
      </c>
      <c r="B23" s="45"/>
      <c r="C23" s="38"/>
      <c r="D23" s="38"/>
      <c r="E23" s="33"/>
      <c r="F23" s="102"/>
      <c r="G23" s="91"/>
      <c r="H23" s="33"/>
      <c r="I23" s="17"/>
      <c r="J23" s="34"/>
      <c r="K23" s="35"/>
      <c r="L23" s="46"/>
      <c r="M23" s="45"/>
      <c r="N23" s="38"/>
      <c r="O23" s="34" t="str">
        <f t="shared" si="0"/>
        <v/>
      </c>
      <c r="P23" s="34"/>
      <c r="Q23" s="34"/>
      <c r="R23" s="34"/>
      <c r="S23" s="34"/>
      <c r="T23" s="38"/>
      <c r="U23" s="34"/>
      <c r="V23" s="35"/>
      <c r="W23" s="47"/>
      <c r="X23" s="38"/>
      <c r="Y23" s="17"/>
      <c r="Z23" s="11"/>
      <c r="AA23" s="11"/>
      <c r="AB23" s="11"/>
      <c r="AC23" s="11"/>
      <c r="AD23" s="11"/>
      <c r="AE23" s="11"/>
      <c r="AF23" s="11"/>
      <c r="AG23" s="11"/>
      <c r="AH23" s="11"/>
      <c r="AI23" s="11"/>
      <c r="AJ23" s="11"/>
      <c r="AK23" s="11"/>
      <c r="AL23" s="11"/>
      <c r="AM23" s="11"/>
      <c r="AN23" s="11"/>
      <c r="AO23" s="11"/>
      <c r="AP23" s="11"/>
    </row>
    <row r="24" spans="1:42" x14ac:dyDescent="0.15">
      <c r="A24" s="28">
        <v>20</v>
      </c>
      <c r="B24" s="45"/>
      <c r="C24" s="38"/>
      <c r="D24" s="38"/>
      <c r="E24" s="33"/>
      <c r="F24" s="102"/>
      <c r="G24" s="91"/>
      <c r="H24" s="33"/>
      <c r="I24" s="17"/>
      <c r="J24" s="34"/>
      <c r="K24" s="35"/>
      <c r="L24" s="46"/>
      <c r="M24" s="45"/>
      <c r="N24" s="38"/>
      <c r="O24" s="34" t="str">
        <f t="shared" si="0"/>
        <v/>
      </c>
      <c r="P24" s="34"/>
      <c r="Q24" s="34"/>
      <c r="R24" s="34"/>
      <c r="S24" s="34"/>
      <c r="T24" s="38"/>
      <c r="U24" s="34"/>
      <c r="V24" s="35"/>
      <c r="W24" s="47"/>
      <c r="X24" s="38"/>
      <c r="Y24" s="17"/>
      <c r="Z24" s="11"/>
      <c r="AA24" s="11"/>
      <c r="AB24" s="11"/>
      <c r="AC24" s="11"/>
      <c r="AD24" s="11"/>
      <c r="AE24" s="11"/>
      <c r="AF24" s="11"/>
      <c r="AG24" s="11"/>
      <c r="AH24" s="11"/>
      <c r="AI24" s="11"/>
      <c r="AJ24" s="11"/>
      <c r="AK24" s="11"/>
      <c r="AL24" s="11"/>
      <c r="AM24" s="11"/>
      <c r="AN24" s="11"/>
      <c r="AO24" s="11"/>
      <c r="AP24" s="11"/>
    </row>
    <row r="25" spans="1:42" x14ac:dyDescent="0.15">
      <c r="A25" s="28">
        <v>21</v>
      </c>
      <c r="B25" s="45"/>
      <c r="C25" s="38"/>
      <c r="D25" s="38"/>
      <c r="E25" s="33"/>
      <c r="F25" s="102"/>
      <c r="G25" s="91"/>
      <c r="H25" s="33"/>
      <c r="I25" s="17"/>
      <c r="J25" s="34"/>
      <c r="K25" s="35"/>
      <c r="L25" s="46"/>
      <c r="M25" s="45"/>
      <c r="N25" s="38"/>
      <c r="O25" s="34" t="str">
        <f t="shared" si="0"/>
        <v/>
      </c>
      <c r="P25" s="34"/>
      <c r="Q25" s="34"/>
      <c r="R25" s="34"/>
      <c r="S25" s="34"/>
      <c r="T25" s="38"/>
      <c r="U25" s="34"/>
      <c r="V25" s="35"/>
      <c r="W25" s="47"/>
      <c r="X25" s="38"/>
      <c r="Y25" s="17"/>
      <c r="Z25" s="11"/>
      <c r="AA25" s="11"/>
      <c r="AB25" s="11"/>
      <c r="AC25" s="11"/>
      <c r="AD25" s="11"/>
      <c r="AE25" s="11"/>
      <c r="AF25" s="11"/>
      <c r="AG25" s="11"/>
      <c r="AH25" s="11"/>
      <c r="AI25" s="11"/>
      <c r="AJ25" s="11"/>
      <c r="AK25" s="11"/>
      <c r="AL25" s="11"/>
      <c r="AM25" s="11"/>
      <c r="AN25" s="11"/>
      <c r="AO25" s="11"/>
      <c r="AP25" s="11"/>
    </row>
    <row r="26" spans="1:42" x14ac:dyDescent="0.15">
      <c r="A26" s="28">
        <v>22</v>
      </c>
      <c r="B26" s="45"/>
      <c r="C26" s="38"/>
      <c r="D26" s="38"/>
      <c r="E26" s="33"/>
      <c r="F26" s="102"/>
      <c r="G26" s="91"/>
      <c r="H26" s="33"/>
      <c r="I26" s="17"/>
      <c r="J26" s="34"/>
      <c r="K26" s="35"/>
      <c r="L26" s="46"/>
      <c r="M26" s="45"/>
      <c r="N26" s="38"/>
      <c r="O26" s="34" t="str">
        <f t="shared" si="0"/>
        <v/>
      </c>
      <c r="P26" s="34"/>
      <c r="Q26" s="34"/>
      <c r="R26" s="34"/>
      <c r="S26" s="34"/>
      <c r="T26" s="38"/>
      <c r="U26" s="34"/>
      <c r="V26" s="35"/>
      <c r="W26" s="47"/>
      <c r="X26" s="38"/>
      <c r="Y26" s="17"/>
      <c r="Z26" s="11"/>
      <c r="AA26" s="11"/>
      <c r="AB26" s="11"/>
      <c r="AC26" s="11"/>
      <c r="AD26" s="11"/>
      <c r="AE26" s="11"/>
      <c r="AF26" s="11"/>
      <c r="AG26" s="11"/>
      <c r="AH26" s="11"/>
      <c r="AI26" s="11"/>
      <c r="AJ26" s="11"/>
      <c r="AK26" s="11"/>
      <c r="AL26" s="11"/>
      <c r="AM26" s="11"/>
      <c r="AN26" s="11"/>
      <c r="AO26" s="11"/>
      <c r="AP26" s="11"/>
    </row>
    <row r="27" spans="1:42" x14ac:dyDescent="0.15">
      <c r="A27" s="28">
        <v>23</v>
      </c>
      <c r="B27" s="45"/>
      <c r="C27" s="38"/>
      <c r="D27" s="38"/>
      <c r="E27" s="33"/>
      <c r="F27" s="102"/>
      <c r="G27" s="91"/>
      <c r="H27" s="33"/>
      <c r="I27" s="17"/>
      <c r="J27" s="34"/>
      <c r="K27" s="35"/>
      <c r="L27" s="46"/>
      <c r="M27" s="45"/>
      <c r="N27" s="38"/>
      <c r="O27" s="34" t="str">
        <f t="shared" si="0"/>
        <v/>
      </c>
      <c r="P27" s="34"/>
      <c r="Q27" s="34"/>
      <c r="R27" s="34"/>
      <c r="S27" s="34"/>
      <c r="T27" s="38"/>
      <c r="U27" s="34"/>
      <c r="V27" s="35"/>
      <c r="W27" s="47"/>
      <c r="X27" s="38"/>
      <c r="Y27" s="17"/>
      <c r="Z27" s="11"/>
      <c r="AA27" s="11"/>
      <c r="AB27" s="11"/>
      <c r="AC27" s="11"/>
      <c r="AD27" s="11"/>
      <c r="AE27" s="11"/>
      <c r="AF27" s="11"/>
      <c r="AG27" s="11"/>
      <c r="AH27" s="11"/>
      <c r="AI27" s="11"/>
      <c r="AJ27" s="11"/>
      <c r="AK27" s="11"/>
      <c r="AL27" s="11"/>
      <c r="AM27" s="11"/>
      <c r="AN27" s="11"/>
      <c r="AO27" s="11"/>
      <c r="AP27" s="11"/>
    </row>
    <row r="28" spans="1:42" x14ac:dyDescent="0.15">
      <c r="A28" s="28">
        <v>24</v>
      </c>
      <c r="B28" s="45"/>
      <c r="C28" s="38"/>
      <c r="D28" s="38"/>
      <c r="E28" s="33"/>
      <c r="F28" s="102"/>
      <c r="G28" s="91"/>
      <c r="H28" s="33"/>
      <c r="I28" s="17"/>
      <c r="J28" s="34"/>
      <c r="K28" s="35"/>
      <c r="L28" s="46"/>
      <c r="M28" s="45"/>
      <c r="N28" s="38"/>
      <c r="O28" s="34" t="str">
        <f t="shared" si="0"/>
        <v/>
      </c>
      <c r="P28" s="34"/>
      <c r="Q28" s="34"/>
      <c r="R28" s="34"/>
      <c r="S28" s="34"/>
      <c r="T28" s="38"/>
      <c r="U28" s="34"/>
      <c r="V28" s="35"/>
      <c r="W28" s="47"/>
      <c r="X28" s="38"/>
      <c r="Y28" s="17"/>
      <c r="Z28" s="11"/>
      <c r="AA28" s="11"/>
      <c r="AB28" s="11"/>
      <c r="AC28" s="11"/>
      <c r="AD28" s="11"/>
      <c r="AE28" s="11"/>
      <c r="AF28" s="11"/>
      <c r="AG28" s="11"/>
      <c r="AH28" s="11"/>
      <c r="AI28" s="11"/>
      <c r="AJ28" s="11"/>
      <c r="AK28" s="11"/>
      <c r="AL28" s="11"/>
      <c r="AM28" s="11"/>
      <c r="AN28" s="11"/>
      <c r="AO28" s="11"/>
      <c r="AP28" s="11"/>
    </row>
    <row r="29" spans="1:42" x14ac:dyDescent="0.15">
      <c r="A29" s="28">
        <v>25</v>
      </c>
      <c r="B29" s="45"/>
      <c r="C29" s="38"/>
      <c r="D29" s="38"/>
      <c r="E29" s="33"/>
      <c r="F29" s="102"/>
      <c r="G29" s="91"/>
      <c r="H29" s="33"/>
      <c r="I29" s="17"/>
      <c r="J29" s="34"/>
      <c r="K29" s="35"/>
      <c r="L29" s="46"/>
      <c r="M29" s="45"/>
      <c r="N29" s="38"/>
      <c r="O29" s="34" t="str">
        <f t="shared" si="0"/>
        <v/>
      </c>
      <c r="P29" s="34"/>
      <c r="Q29" s="34"/>
      <c r="R29" s="34"/>
      <c r="S29" s="34"/>
      <c r="T29" s="38"/>
      <c r="U29" s="34"/>
      <c r="V29" s="35"/>
      <c r="W29" s="47"/>
      <c r="X29" s="38"/>
      <c r="Y29" s="17"/>
      <c r="Z29" s="11"/>
      <c r="AA29" s="11"/>
      <c r="AB29" s="11"/>
      <c r="AC29" s="11"/>
      <c r="AD29" s="11"/>
      <c r="AE29" s="11"/>
      <c r="AF29" s="11"/>
      <c r="AG29" s="11"/>
      <c r="AH29" s="11"/>
      <c r="AI29" s="11"/>
      <c r="AJ29" s="11"/>
      <c r="AK29" s="11"/>
      <c r="AL29" s="11"/>
      <c r="AM29" s="11"/>
      <c r="AN29" s="11"/>
      <c r="AO29" s="11"/>
      <c r="AP29" s="11"/>
    </row>
    <row r="30" spans="1:42" x14ac:dyDescent="0.15">
      <c r="A30" s="28">
        <v>26</v>
      </c>
      <c r="B30" s="45"/>
      <c r="C30" s="38"/>
      <c r="D30" s="38"/>
      <c r="E30" s="33"/>
      <c r="F30" s="102"/>
      <c r="G30" s="91"/>
      <c r="H30" s="33"/>
      <c r="I30" s="17"/>
      <c r="J30" s="34"/>
      <c r="K30" s="35"/>
      <c r="L30" s="46"/>
      <c r="M30" s="45"/>
      <c r="N30" s="38"/>
      <c r="O30" s="34" t="str">
        <f t="shared" si="0"/>
        <v/>
      </c>
      <c r="P30" s="34"/>
      <c r="Q30" s="34"/>
      <c r="R30" s="34"/>
      <c r="S30" s="34"/>
      <c r="T30" s="38"/>
      <c r="U30" s="34"/>
      <c r="V30" s="35"/>
      <c r="W30" s="47"/>
      <c r="X30" s="38"/>
      <c r="Y30" s="17"/>
      <c r="Z30" s="11"/>
      <c r="AA30" s="11"/>
      <c r="AB30" s="11"/>
      <c r="AC30" s="11"/>
      <c r="AD30" s="11"/>
      <c r="AE30" s="11"/>
      <c r="AF30" s="11"/>
      <c r="AG30" s="11"/>
      <c r="AH30" s="11"/>
      <c r="AI30" s="11"/>
      <c r="AJ30" s="11"/>
      <c r="AK30" s="11"/>
      <c r="AL30" s="11"/>
      <c r="AM30" s="11"/>
      <c r="AN30" s="11"/>
      <c r="AO30" s="11"/>
      <c r="AP30" s="11"/>
    </row>
    <row r="31" spans="1:42" x14ac:dyDescent="0.15">
      <c r="A31" s="28">
        <v>27</v>
      </c>
      <c r="B31" s="45"/>
      <c r="C31" s="38"/>
      <c r="D31" s="38"/>
      <c r="E31" s="33"/>
      <c r="F31" s="102"/>
      <c r="G31" s="91"/>
      <c r="H31" s="33"/>
      <c r="I31" s="17"/>
      <c r="J31" s="34"/>
      <c r="K31" s="35"/>
      <c r="L31" s="46"/>
      <c r="M31" s="45"/>
      <c r="N31" s="38"/>
      <c r="O31" s="34" t="str">
        <f t="shared" si="0"/>
        <v/>
      </c>
      <c r="P31" s="34"/>
      <c r="Q31" s="34"/>
      <c r="R31" s="34"/>
      <c r="S31" s="34"/>
      <c r="T31" s="38"/>
      <c r="U31" s="34"/>
      <c r="V31" s="35"/>
      <c r="W31" s="47"/>
      <c r="X31" s="38"/>
      <c r="Y31" s="17"/>
      <c r="Z31" s="11"/>
      <c r="AA31" s="11"/>
      <c r="AB31" s="11"/>
      <c r="AC31" s="11"/>
      <c r="AD31" s="11"/>
      <c r="AE31" s="11"/>
      <c r="AF31" s="11"/>
      <c r="AG31" s="11"/>
      <c r="AH31" s="11"/>
      <c r="AI31" s="11"/>
      <c r="AJ31" s="11"/>
      <c r="AK31" s="11"/>
      <c r="AL31" s="11"/>
      <c r="AM31" s="11"/>
      <c r="AN31" s="11"/>
      <c r="AO31" s="11"/>
      <c r="AP31" s="11"/>
    </row>
    <row r="32" spans="1:42" x14ac:dyDescent="0.15">
      <c r="A32" s="28">
        <v>28</v>
      </c>
      <c r="B32" s="45"/>
      <c r="C32" s="38"/>
      <c r="D32" s="38"/>
      <c r="E32" s="33"/>
      <c r="F32" s="102"/>
      <c r="G32" s="91"/>
      <c r="H32" s="33"/>
      <c r="I32" s="17"/>
      <c r="J32" s="34"/>
      <c r="K32" s="35"/>
      <c r="L32" s="46"/>
      <c r="M32" s="45"/>
      <c r="N32" s="38"/>
      <c r="O32" s="34" t="str">
        <f t="shared" si="0"/>
        <v/>
      </c>
      <c r="P32" s="34"/>
      <c r="Q32" s="34"/>
      <c r="R32" s="34"/>
      <c r="S32" s="34"/>
      <c r="T32" s="38"/>
      <c r="U32" s="34"/>
      <c r="V32" s="35"/>
      <c r="W32" s="47"/>
      <c r="X32" s="38"/>
      <c r="Y32" s="17"/>
      <c r="Z32" s="11"/>
      <c r="AA32" s="11"/>
      <c r="AB32" s="11"/>
      <c r="AC32" s="11"/>
      <c r="AD32" s="11"/>
      <c r="AE32" s="11"/>
      <c r="AF32" s="11"/>
      <c r="AG32" s="11"/>
      <c r="AH32" s="11"/>
      <c r="AI32" s="11"/>
      <c r="AJ32" s="11"/>
      <c r="AK32" s="11"/>
      <c r="AL32" s="11"/>
      <c r="AM32" s="11"/>
      <c r="AN32" s="11"/>
      <c r="AO32" s="11"/>
      <c r="AP32" s="11"/>
    </row>
    <row r="33" spans="1:42" x14ac:dyDescent="0.15">
      <c r="A33" s="28">
        <v>29</v>
      </c>
      <c r="B33" s="45"/>
      <c r="C33" s="38"/>
      <c r="D33" s="38"/>
      <c r="E33" s="33"/>
      <c r="F33" s="102"/>
      <c r="G33" s="91"/>
      <c r="H33" s="33"/>
      <c r="I33" s="17"/>
      <c r="J33" s="34"/>
      <c r="K33" s="35"/>
      <c r="L33" s="46"/>
      <c r="M33" s="45"/>
      <c r="N33" s="38"/>
      <c r="O33" s="34" t="str">
        <f t="shared" si="0"/>
        <v/>
      </c>
      <c r="P33" s="34"/>
      <c r="Q33" s="34"/>
      <c r="R33" s="34"/>
      <c r="S33" s="34"/>
      <c r="T33" s="38"/>
      <c r="U33" s="34"/>
      <c r="V33" s="35"/>
      <c r="W33" s="47"/>
      <c r="X33" s="38"/>
      <c r="Y33" s="17"/>
      <c r="Z33" s="11"/>
      <c r="AA33" s="11"/>
      <c r="AB33" s="11"/>
      <c r="AC33" s="11"/>
      <c r="AD33" s="11"/>
      <c r="AE33" s="11"/>
      <c r="AF33" s="11"/>
      <c r="AG33" s="11"/>
      <c r="AH33" s="11"/>
      <c r="AI33" s="11"/>
      <c r="AJ33" s="11"/>
      <c r="AK33" s="11"/>
      <c r="AL33" s="11"/>
      <c r="AM33" s="11"/>
      <c r="AN33" s="11"/>
      <c r="AO33" s="11"/>
      <c r="AP33" s="11"/>
    </row>
    <row r="34" spans="1:42" x14ac:dyDescent="0.15">
      <c r="A34" s="28">
        <v>30</v>
      </c>
      <c r="B34" s="45"/>
      <c r="C34" s="38"/>
      <c r="D34" s="38"/>
      <c r="E34" s="33"/>
      <c r="F34" s="102"/>
      <c r="G34" s="91"/>
      <c r="H34" s="33"/>
      <c r="I34" s="17"/>
      <c r="J34" s="34"/>
      <c r="K34" s="35"/>
      <c r="L34" s="46"/>
      <c r="M34" s="45"/>
      <c r="N34" s="38"/>
      <c r="O34" s="34" t="str">
        <f t="shared" si="0"/>
        <v/>
      </c>
      <c r="P34" s="34"/>
      <c r="Q34" s="34"/>
      <c r="R34" s="34"/>
      <c r="S34" s="34"/>
      <c r="T34" s="38"/>
      <c r="U34" s="34"/>
      <c r="V34" s="35"/>
      <c r="W34" s="47"/>
      <c r="X34" s="38"/>
      <c r="Y34" s="17"/>
      <c r="Z34" s="11"/>
      <c r="AA34" s="11"/>
      <c r="AB34" s="11"/>
      <c r="AC34" s="11"/>
      <c r="AD34" s="11"/>
      <c r="AE34" s="11"/>
      <c r="AF34" s="11"/>
      <c r="AG34" s="11"/>
      <c r="AH34" s="11"/>
      <c r="AI34" s="11"/>
      <c r="AJ34" s="11"/>
      <c r="AK34" s="11"/>
      <c r="AL34" s="11"/>
      <c r="AM34" s="11"/>
      <c r="AN34" s="11"/>
      <c r="AO34" s="11"/>
      <c r="AP34" s="11"/>
    </row>
    <row r="35" spans="1:42" x14ac:dyDescent="0.15">
      <c r="A35" s="28">
        <v>31</v>
      </c>
      <c r="B35" s="45"/>
      <c r="C35" s="38"/>
      <c r="D35" s="38"/>
      <c r="E35" s="33"/>
      <c r="F35" s="102"/>
      <c r="G35" s="91"/>
      <c r="H35" s="33"/>
      <c r="I35" s="17"/>
      <c r="J35" s="34"/>
      <c r="K35" s="35"/>
      <c r="L35" s="46"/>
      <c r="M35" s="45"/>
      <c r="N35" s="38"/>
      <c r="O35" s="34" t="str">
        <f t="shared" si="0"/>
        <v/>
      </c>
      <c r="P35" s="34"/>
      <c r="Q35" s="34"/>
      <c r="R35" s="34"/>
      <c r="S35" s="34"/>
      <c r="T35" s="38"/>
      <c r="U35" s="34"/>
      <c r="V35" s="35"/>
      <c r="W35" s="47"/>
      <c r="X35" s="38"/>
      <c r="Y35" s="17"/>
      <c r="Z35" s="11"/>
      <c r="AA35" s="11"/>
      <c r="AB35" s="11"/>
      <c r="AC35" s="11"/>
      <c r="AD35" s="11"/>
      <c r="AE35" s="11"/>
      <c r="AF35" s="11"/>
      <c r="AG35" s="11"/>
      <c r="AH35" s="11"/>
      <c r="AI35" s="11"/>
      <c r="AJ35" s="11"/>
      <c r="AK35" s="11"/>
      <c r="AL35" s="11"/>
      <c r="AM35" s="11"/>
      <c r="AN35" s="11"/>
      <c r="AO35" s="11"/>
      <c r="AP35" s="11"/>
    </row>
    <row r="36" spans="1:42" x14ac:dyDescent="0.15">
      <c r="A36" s="28">
        <v>32</v>
      </c>
      <c r="B36" s="45"/>
      <c r="C36" s="38"/>
      <c r="D36" s="38"/>
      <c r="E36" s="33"/>
      <c r="F36" s="102"/>
      <c r="G36" s="91"/>
      <c r="H36" s="33"/>
      <c r="I36" s="17"/>
      <c r="J36" s="34"/>
      <c r="K36" s="35"/>
      <c r="L36" s="46"/>
      <c r="M36" s="45"/>
      <c r="N36" s="38"/>
      <c r="O36" s="34" t="str">
        <f t="shared" si="0"/>
        <v/>
      </c>
      <c r="P36" s="34"/>
      <c r="Q36" s="34"/>
      <c r="R36" s="34"/>
      <c r="S36" s="34"/>
      <c r="T36" s="38"/>
      <c r="U36" s="34"/>
      <c r="V36" s="35"/>
      <c r="W36" s="47"/>
      <c r="X36" s="38"/>
      <c r="Y36" s="17"/>
      <c r="Z36" s="11"/>
      <c r="AA36" s="11"/>
      <c r="AB36" s="11"/>
      <c r="AC36" s="11"/>
      <c r="AD36" s="11"/>
      <c r="AE36" s="11"/>
      <c r="AF36" s="11"/>
      <c r="AG36" s="11"/>
      <c r="AH36" s="11"/>
      <c r="AI36" s="11"/>
      <c r="AJ36" s="11"/>
      <c r="AK36" s="11"/>
      <c r="AL36" s="11"/>
      <c r="AM36" s="11"/>
      <c r="AN36" s="11"/>
      <c r="AO36" s="11"/>
      <c r="AP36" s="11"/>
    </row>
    <row r="37" spans="1:42" x14ac:dyDescent="0.15">
      <c r="A37" s="28">
        <v>33</v>
      </c>
      <c r="B37" s="45"/>
      <c r="C37" s="38"/>
      <c r="D37" s="38"/>
      <c r="E37" s="33"/>
      <c r="F37" s="102"/>
      <c r="G37" s="91"/>
      <c r="H37" s="33"/>
      <c r="I37" s="17"/>
      <c r="J37" s="34"/>
      <c r="K37" s="35"/>
      <c r="L37" s="46"/>
      <c r="M37" s="45"/>
      <c r="N37" s="38"/>
      <c r="O37" s="34" t="str">
        <f t="shared" si="0"/>
        <v/>
      </c>
      <c r="P37" s="34"/>
      <c r="Q37" s="34"/>
      <c r="R37" s="34"/>
      <c r="S37" s="34"/>
      <c r="T37" s="38"/>
      <c r="U37" s="34"/>
      <c r="V37" s="35"/>
      <c r="W37" s="47"/>
      <c r="X37" s="38"/>
      <c r="Y37" s="17"/>
      <c r="Z37" s="11"/>
      <c r="AA37" s="11"/>
      <c r="AB37" s="11"/>
      <c r="AC37" s="11"/>
      <c r="AD37" s="11"/>
      <c r="AE37" s="11"/>
      <c r="AF37" s="11"/>
      <c r="AG37" s="11"/>
      <c r="AH37" s="11"/>
      <c r="AI37" s="11"/>
      <c r="AJ37" s="11"/>
      <c r="AK37" s="11"/>
      <c r="AL37" s="11"/>
      <c r="AM37" s="11"/>
      <c r="AN37" s="11"/>
      <c r="AO37" s="11"/>
      <c r="AP37" s="11"/>
    </row>
    <row r="38" spans="1:42" x14ac:dyDescent="0.15">
      <c r="A38" s="28">
        <v>34</v>
      </c>
      <c r="B38" s="45"/>
      <c r="C38" s="38"/>
      <c r="D38" s="38"/>
      <c r="E38" s="33"/>
      <c r="F38" s="102"/>
      <c r="G38" s="91"/>
      <c r="H38" s="33"/>
      <c r="I38" s="17"/>
      <c r="J38" s="34"/>
      <c r="K38" s="35"/>
      <c r="L38" s="46"/>
      <c r="M38" s="45"/>
      <c r="N38" s="38"/>
      <c r="O38" s="34" t="str">
        <f t="shared" si="0"/>
        <v/>
      </c>
      <c r="P38" s="34"/>
      <c r="Q38" s="34"/>
      <c r="R38" s="34"/>
      <c r="S38" s="34"/>
      <c r="T38" s="38"/>
      <c r="U38" s="34"/>
      <c r="V38" s="35"/>
      <c r="W38" s="47"/>
      <c r="X38" s="38"/>
      <c r="Y38" s="17"/>
      <c r="Z38" s="11"/>
      <c r="AA38" s="11"/>
      <c r="AB38" s="11"/>
      <c r="AC38" s="11"/>
      <c r="AD38" s="11"/>
      <c r="AE38" s="11"/>
      <c r="AF38" s="11"/>
      <c r="AG38" s="11"/>
      <c r="AH38" s="11"/>
      <c r="AI38" s="11"/>
      <c r="AJ38" s="11"/>
      <c r="AK38" s="11"/>
      <c r="AL38" s="11"/>
      <c r="AM38" s="11"/>
      <c r="AN38" s="11"/>
      <c r="AO38" s="11"/>
      <c r="AP38" s="11"/>
    </row>
    <row r="39" spans="1:42" x14ac:dyDescent="0.15">
      <c r="A39" s="28">
        <v>35</v>
      </c>
      <c r="B39" s="45"/>
      <c r="C39" s="38"/>
      <c r="D39" s="38"/>
      <c r="E39" s="33"/>
      <c r="F39" s="102"/>
      <c r="G39" s="91"/>
      <c r="H39" s="33"/>
      <c r="I39" s="17"/>
      <c r="J39" s="34"/>
      <c r="K39" s="35"/>
      <c r="L39" s="46"/>
      <c r="M39" s="45"/>
      <c r="N39" s="38"/>
      <c r="O39" s="34" t="str">
        <f t="shared" si="0"/>
        <v/>
      </c>
      <c r="P39" s="34"/>
      <c r="Q39" s="34"/>
      <c r="R39" s="34"/>
      <c r="S39" s="34"/>
      <c r="T39" s="38"/>
      <c r="U39" s="34"/>
      <c r="V39" s="35"/>
      <c r="W39" s="47"/>
      <c r="X39" s="38"/>
      <c r="Y39" s="17"/>
      <c r="Z39" s="11"/>
      <c r="AA39" s="11"/>
      <c r="AB39" s="11"/>
      <c r="AC39" s="11"/>
      <c r="AD39" s="11"/>
      <c r="AE39" s="11"/>
      <c r="AF39" s="11"/>
      <c r="AG39" s="11"/>
      <c r="AH39" s="11"/>
      <c r="AI39" s="11"/>
      <c r="AJ39" s="11"/>
      <c r="AK39" s="11"/>
      <c r="AL39" s="11"/>
      <c r="AM39" s="11"/>
      <c r="AN39" s="11"/>
      <c r="AO39" s="11"/>
      <c r="AP39" s="11"/>
    </row>
    <row r="40" spans="1:42" x14ac:dyDescent="0.15">
      <c r="A40" s="28">
        <v>36</v>
      </c>
      <c r="B40" s="45"/>
      <c r="C40" s="38"/>
      <c r="D40" s="38"/>
      <c r="E40" s="33"/>
      <c r="F40" s="102"/>
      <c r="G40" s="91"/>
      <c r="H40" s="33"/>
      <c r="I40" s="17"/>
      <c r="J40" s="34"/>
      <c r="K40" s="35"/>
      <c r="L40" s="46"/>
      <c r="M40" s="45"/>
      <c r="N40" s="38"/>
      <c r="O40" s="34" t="str">
        <f t="shared" si="0"/>
        <v/>
      </c>
      <c r="P40" s="34"/>
      <c r="Q40" s="34"/>
      <c r="R40" s="34"/>
      <c r="S40" s="34"/>
      <c r="T40" s="38"/>
      <c r="U40" s="34"/>
      <c r="V40" s="35"/>
      <c r="W40" s="47"/>
      <c r="X40" s="38"/>
      <c r="Y40" s="17"/>
      <c r="Z40" s="11"/>
      <c r="AA40" s="11"/>
      <c r="AB40" s="11"/>
      <c r="AC40" s="11"/>
      <c r="AD40" s="11"/>
      <c r="AE40" s="11"/>
      <c r="AF40" s="11"/>
      <c r="AG40" s="11"/>
      <c r="AH40" s="11"/>
      <c r="AI40" s="11"/>
      <c r="AJ40" s="11"/>
      <c r="AK40" s="11"/>
      <c r="AL40" s="11"/>
      <c r="AM40" s="11"/>
      <c r="AN40" s="11"/>
      <c r="AO40" s="11"/>
      <c r="AP40" s="11"/>
    </row>
    <row r="41" spans="1:42" x14ac:dyDescent="0.15">
      <c r="A41" s="28">
        <v>37</v>
      </c>
      <c r="B41" s="45"/>
      <c r="C41" s="38"/>
      <c r="D41" s="38"/>
      <c r="E41" s="33"/>
      <c r="F41" s="102"/>
      <c r="G41" s="91"/>
      <c r="H41" s="33"/>
      <c r="I41" s="17"/>
      <c r="J41" s="34"/>
      <c r="K41" s="35"/>
      <c r="L41" s="46"/>
      <c r="M41" s="45"/>
      <c r="N41" s="38"/>
      <c r="O41" s="34" t="str">
        <f t="shared" si="0"/>
        <v/>
      </c>
      <c r="P41" s="34"/>
      <c r="Q41" s="34"/>
      <c r="R41" s="34"/>
      <c r="S41" s="34"/>
      <c r="T41" s="38"/>
      <c r="U41" s="34"/>
      <c r="V41" s="35"/>
      <c r="W41" s="47"/>
      <c r="X41" s="38"/>
      <c r="Y41" s="17"/>
      <c r="Z41" s="11"/>
      <c r="AA41" s="11"/>
      <c r="AB41" s="11"/>
      <c r="AC41" s="11"/>
      <c r="AD41" s="11"/>
      <c r="AE41" s="11"/>
      <c r="AF41" s="11"/>
      <c r="AG41" s="11"/>
      <c r="AH41" s="11"/>
      <c r="AI41" s="11"/>
      <c r="AJ41" s="11"/>
      <c r="AK41" s="11"/>
      <c r="AL41" s="11"/>
      <c r="AM41" s="11"/>
      <c r="AN41" s="11"/>
      <c r="AO41" s="11"/>
      <c r="AP41" s="11"/>
    </row>
    <row r="42" spans="1:42" x14ac:dyDescent="0.15">
      <c r="A42" s="28">
        <v>38</v>
      </c>
      <c r="B42" s="45"/>
      <c r="C42" s="38"/>
      <c r="D42" s="38"/>
      <c r="E42" s="33"/>
      <c r="F42" s="102"/>
      <c r="G42" s="91"/>
      <c r="H42" s="33"/>
      <c r="I42" s="17"/>
      <c r="J42" s="34"/>
      <c r="K42" s="35"/>
      <c r="L42" s="46"/>
      <c r="M42" s="45"/>
      <c r="N42" s="38"/>
      <c r="O42" s="34" t="str">
        <f t="shared" si="0"/>
        <v/>
      </c>
      <c r="P42" s="34"/>
      <c r="Q42" s="34"/>
      <c r="R42" s="34"/>
      <c r="S42" s="34"/>
      <c r="T42" s="38"/>
      <c r="U42" s="34"/>
      <c r="V42" s="35"/>
      <c r="W42" s="47"/>
      <c r="X42" s="38"/>
      <c r="Y42" s="17"/>
      <c r="Z42" s="11"/>
      <c r="AA42" s="11"/>
      <c r="AB42" s="11"/>
      <c r="AC42" s="11"/>
      <c r="AD42" s="11"/>
      <c r="AE42" s="11"/>
      <c r="AF42" s="11"/>
      <c r="AG42" s="11"/>
      <c r="AH42" s="11"/>
      <c r="AI42" s="11"/>
      <c r="AJ42" s="11"/>
      <c r="AK42" s="11"/>
      <c r="AL42" s="11"/>
      <c r="AM42" s="11"/>
      <c r="AN42" s="11"/>
      <c r="AO42" s="11"/>
      <c r="AP42" s="11"/>
    </row>
    <row r="43" spans="1:42" x14ac:dyDescent="0.15">
      <c r="A43" s="28">
        <v>39</v>
      </c>
      <c r="B43" s="45"/>
      <c r="C43" s="38"/>
      <c r="D43" s="38"/>
      <c r="E43" s="33"/>
      <c r="F43" s="102"/>
      <c r="G43" s="91"/>
      <c r="H43" s="33"/>
      <c r="I43" s="17"/>
      <c r="J43" s="34"/>
      <c r="K43" s="35"/>
      <c r="L43" s="46"/>
      <c r="M43" s="45"/>
      <c r="N43" s="38"/>
      <c r="O43" s="34" t="str">
        <f t="shared" si="0"/>
        <v/>
      </c>
      <c r="P43" s="34"/>
      <c r="Q43" s="34"/>
      <c r="R43" s="34"/>
      <c r="S43" s="34"/>
      <c r="T43" s="38"/>
      <c r="U43" s="34"/>
      <c r="V43" s="35"/>
      <c r="W43" s="47"/>
      <c r="X43" s="38"/>
      <c r="Y43" s="17"/>
      <c r="Z43" s="11"/>
      <c r="AA43" s="11"/>
      <c r="AB43" s="11"/>
      <c r="AC43" s="11"/>
      <c r="AD43" s="11"/>
      <c r="AE43" s="11"/>
      <c r="AF43" s="11"/>
      <c r="AG43" s="11"/>
      <c r="AH43" s="11"/>
      <c r="AI43" s="11"/>
      <c r="AJ43" s="11"/>
      <c r="AK43" s="11"/>
      <c r="AL43" s="11"/>
      <c r="AM43" s="11"/>
      <c r="AN43" s="11"/>
      <c r="AO43" s="11"/>
      <c r="AP43" s="11"/>
    </row>
    <row r="44" spans="1:42" x14ac:dyDescent="0.15">
      <c r="A44" s="28">
        <v>40</v>
      </c>
      <c r="B44" s="45"/>
      <c r="C44" s="38"/>
      <c r="D44" s="38"/>
      <c r="E44" s="33"/>
      <c r="F44" s="102"/>
      <c r="G44" s="91"/>
      <c r="H44" s="33"/>
      <c r="I44" s="17"/>
      <c r="J44" s="34"/>
      <c r="K44" s="35"/>
      <c r="L44" s="46"/>
      <c r="M44" s="45"/>
      <c r="N44" s="38"/>
      <c r="O44" s="34" t="str">
        <f t="shared" si="0"/>
        <v/>
      </c>
      <c r="P44" s="34"/>
      <c r="Q44" s="34"/>
      <c r="R44" s="34"/>
      <c r="S44" s="34"/>
      <c r="T44" s="38"/>
      <c r="U44" s="34"/>
      <c r="V44" s="35"/>
      <c r="W44" s="47"/>
      <c r="X44" s="38"/>
      <c r="Y44" s="17"/>
      <c r="Z44" s="11"/>
      <c r="AA44" s="11"/>
      <c r="AB44" s="11"/>
      <c r="AC44" s="11"/>
      <c r="AD44" s="11"/>
      <c r="AE44" s="11"/>
      <c r="AF44" s="11"/>
      <c r="AG44" s="11"/>
      <c r="AH44" s="11"/>
      <c r="AI44" s="11"/>
      <c r="AJ44" s="11"/>
      <c r="AK44" s="11"/>
      <c r="AL44" s="11"/>
      <c r="AM44" s="11"/>
      <c r="AN44" s="11"/>
      <c r="AO44" s="11"/>
      <c r="AP44" s="11"/>
    </row>
    <row r="45" spans="1:42" x14ac:dyDescent="0.15">
      <c r="A45" s="28">
        <v>41</v>
      </c>
      <c r="B45" s="45"/>
      <c r="C45" s="38"/>
      <c r="D45" s="38"/>
      <c r="E45" s="33"/>
      <c r="F45" s="102"/>
      <c r="G45" s="91"/>
      <c r="H45" s="33"/>
      <c r="I45" s="17"/>
      <c r="J45" s="34"/>
      <c r="K45" s="35"/>
      <c r="L45" s="46"/>
      <c r="M45" s="45"/>
      <c r="N45" s="38"/>
      <c r="O45" s="34" t="str">
        <f t="shared" si="0"/>
        <v/>
      </c>
      <c r="P45" s="34"/>
      <c r="Q45" s="34"/>
      <c r="R45" s="34"/>
      <c r="S45" s="34"/>
      <c r="T45" s="38"/>
      <c r="U45" s="34"/>
      <c r="V45" s="35"/>
      <c r="W45" s="47"/>
      <c r="X45" s="38"/>
      <c r="Y45" s="17"/>
      <c r="Z45" s="11"/>
      <c r="AA45" s="11"/>
      <c r="AB45" s="11"/>
      <c r="AC45" s="11"/>
      <c r="AD45" s="11"/>
      <c r="AE45" s="11"/>
      <c r="AF45" s="11"/>
      <c r="AG45" s="11"/>
      <c r="AH45" s="11"/>
      <c r="AI45" s="11"/>
      <c r="AJ45" s="11"/>
      <c r="AK45" s="11"/>
      <c r="AL45" s="11"/>
      <c r="AM45" s="11"/>
      <c r="AN45" s="11"/>
      <c r="AO45" s="11"/>
      <c r="AP45" s="11"/>
    </row>
    <row r="46" spans="1:42" x14ac:dyDescent="0.15">
      <c r="A46" s="28">
        <v>42</v>
      </c>
      <c r="B46" s="45"/>
      <c r="C46" s="38"/>
      <c r="D46" s="38"/>
      <c r="E46" s="33"/>
      <c r="F46" s="102"/>
      <c r="G46" s="91"/>
      <c r="H46" s="33"/>
      <c r="I46" s="17"/>
      <c r="J46" s="34"/>
      <c r="K46" s="35"/>
      <c r="L46" s="46"/>
      <c r="M46" s="45"/>
      <c r="N46" s="38"/>
      <c r="O46" s="34" t="str">
        <f t="shared" si="0"/>
        <v/>
      </c>
      <c r="P46" s="34"/>
      <c r="Q46" s="34"/>
      <c r="R46" s="34"/>
      <c r="S46" s="34"/>
      <c r="T46" s="38"/>
      <c r="U46" s="34"/>
      <c r="V46" s="35"/>
      <c r="W46" s="47"/>
      <c r="X46" s="38"/>
      <c r="Y46" s="17"/>
      <c r="Z46" s="11"/>
      <c r="AA46" s="11"/>
      <c r="AB46" s="11"/>
      <c r="AC46" s="11"/>
      <c r="AD46" s="11"/>
      <c r="AE46" s="11"/>
      <c r="AF46" s="11"/>
      <c r="AG46" s="11"/>
      <c r="AH46" s="11"/>
      <c r="AI46" s="11"/>
      <c r="AJ46" s="11"/>
      <c r="AK46" s="11"/>
      <c r="AL46" s="11"/>
      <c r="AM46" s="11"/>
      <c r="AN46" s="11"/>
      <c r="AO46" s="11"/>
      <c r="AP46" s="11"/>
    </row>
    <row r="47" spans="1:42" x14ac:dyDescent="0.15">
      <c r="A47" s="28">
        <v>43</v>
      </c>
      <c r="B47" s="45"/>
      <c r="C47" s="38"/>
      <c r="D47" s="38"/>
      <c r="E47" s="33"/>
      <c r="F47" s="102"/>
      <c r="G47" s="91"/>
      <c r="H47" s="33"/>
      <c r="I47" s="17"/>
      <c r="J47" s="34"/>
      <c r="K47" s="35"/>
      <c r="L47" s="46"/>
      <c r="M47" s="45"/>
      <c r="N47" s="38"/>
      <c r="O47" s="34" t="str">
        <f t="shared" si="0"/>
        <v/>
      </c>
      <c r="P47" s="34"/>
      <c r="Q47" s="34"/>
      <c r="R47" s="34"/>
      <c r="S47" s="34"/>
      <c r="T47" s="38"/>
      <c r="U47" s="34"/>
      <c r="V47" s="35"/>
      <c r="W47" s="47"/>
      <c r="X47" s="38"/>
      <c r="Y47" s="17"/>
      <c r="Z47" s="11"/>
      <c r="AA47" s="11"/>
      <c r="AB47" s="11"/>
      <c r="AC47" s="11"/>
      <c r="AD47" s="11"/>
      <c r="AE47" s="11"/>
      <c r="AF47" s="11"/>
      <c r="AG47" s="11"/>
      <c r="AH47" s="11"/>
      <c r="AI47" s="11"/>
      <c r="AJ47" s="11"/>
      <c r="AK47" s="11"/>
      <c r="AL47" s="11"/>
      <c r="AM47" s="11"/>
      <c r="AN47" s="11"/>
      <c r="AO47" s="11"/>
      <c r="AP47" s="11"/>
    </row>
    <row r="48" spans="1:42" x14ac:dyDescent="0.15">
      <c r="A48" s="28">
        <v>44</v>
      </c>
      <c r="B48" s="45"/>
      <c r="C48" s="38"/>
      <c r="D48" s="38"/>
      <c r="E48" s="33"/>
      <c r="F48" s="102"/>
      <c r="G48" s="91"/>
      <c r="H48" s="33"/>
      <c r="I48" s="17"/>
      <c r="J48" s="34"/>
      <c r="K48" s="35"/>
      <c r="L48" s="46"/>
      <c r="M48" s="45"/>
      <c r="N48" s="38"/>
      <c r="O48" s="34" t="str">
        <f t="shared" si="0"/>
        <v/>
      </c>
      <c r="P48" s="34"/>
      <c r="Q48" s="34"/>
      <c r="R48" s="34"/>
      <c r="S48" s="34"/>
      <c r="T48" s="38"/>
      <c r="U48" s="34"/>
      <c r="V48" s="35"/>
      <c r="W48" s="47"/>
      <c r="X48" s="38"/>
      <c r="Y48" s="17"/>
      <c r="Z48" s="11"/>
      <c r="AA48" s="11"/>
      <c r="AB48" s="11"/>
      <c r="AC48" s="11"/>
      <c r="AD48" s="11"/>
      <c r="AE48" s="11"/>
      <c r="AF48" s="11"/>
      <c r="AG48" s="11"/>
      <c r="AH48" s="11"/>
      <c r="AI48" s="11"/>
      <c r="AJ48" s="11"/>
      <c r="AK48" s="11"/>
      <c r="AL48" s="11"/>
      <c r="AM48" s="11"/>
      <c r="AN48" s="11"/>
      <c r="AO48" s="11"/>
      <c r="AP48" s="11"/>
    </row>
    <row r="49" spans="1:42" ht="12.6" customHeight="1" x14ac:dyDescent="0.15">
      <c r="A49" s="28">
        <v>45</v>
      </c>
      <c r="B49" s="45"/>
      <c r="C49" s="38"/>
      <c r="D49" s="38"/>
      <c r="E49" s="33"/>
      <c r="F49" s="102"/>
      <c r="G49" s="91"/>
      <c r="H49" s="33"/>
      <c r="I49" s="17"/>
      <c r="J49" s="34"/>
      <c r="K49" s="35"/>
      <c r="L49" s="46"/>
      <c r="M49" s="45"/>
      <c r="N49" s="38"/>
      <c r="O49" s="34" t="str">
        <f t="shared" si="0"/>
        <v/>
      </c>
      <c r="P49" s="34"/>
      <c r="Q49" s="34"/>
      <c r="R49" s="34"/>
      <c r="S49" s="34"/>
      <c r="T49" s="38"/>
      <c r="U49" s="34"/>
      <c r="V49" s="35"/>
      <c r="W49" s="47"/>
      <c r="X49" s="38"/>
      <c r="Y49" s="17"/>
      <c r="Z49" s="11"/>
      <c r="AA49" s="11"/>
      <c r="AB49" s="11"/>
      <c r="AC49" s="11"/>
      <c r="AD49" s="11"/>
      <c r="AE49" s="11"/>
      <c r="AF49" s="11"/>
      <c r="AG49" s="11"/>
      <c r="AH49" s="11"/>
      <c r="AI49" s="11"/>
      <c r="AJ49" s="11"/>
      <c r="AK49" s="11"/>
      <c r="AL49" s="11"/>
      <c r="AM49" s="11"/>
      <c r="AN49" s="11"/>
      <c r="AO49" s="11"/>
      <c r="AP49" s="11"/>
    </row>
    <row r="50" spans="1:42" x14ac:dyDescent="0.15">
      <c r="A50" s="28">
        <v>46</v>
      </c>
      <c r="B50" s="45"/>
      <c r="C50" s="38"/>
      <c r="D50" s="38"/>
      <c r="E50" s="33"/>
      <c r="F50" s="102"/>
      <c r="G50" s="91"/>
      <c r="H50" s="33"/>
      <c r="I50" s="17"/>
      <c r="J50" s="34"/>
      <c r="K50" s="35"/>
      <c r="L50" s="46"/>
      <c r="M50" s="45"/>
      <c r="N50" s="38"/>
      <c r="O50" s="34" t="str">
        <f t="shared" si="0"/>
        <v/>
      </c>
      <c r="P50" s="34"/>
      <c r="Q50" s="34"/>
      <c r="R50" s="34"/>
      <c r="S50" s="34"/>
      <c r="T50" s="38"/>
      <c r="U50" s="34"/>
      <c r="V50" s="35"/>
      <c r="W50" s="47"/>
      <c r="X50" s="38"/>
      <c r="Y50" s="17"/>
      <c r="Z50" s="11"/>
      <c r="AA50" s="11"/>
      <c r="AB50" s="11"/>
      <c r="AC50" s="11"/>
      <c r="AD50" s="11"/>
      <c r="AE50" s="11"/>
      <c r="AF50" s="11"/>
      <c r="AG50" s="11"/>
      <c r="AH50" s="11"/>
      <c r="AI50" s="11"/>
      <c r="AJ50" s="11"/>
      <c r="AK50" s="11"/>
      <c r="AL50" s="11"/>
      <c r="AM50" s="11"/>
      <c r="AN50" s="11"/>
      <c r="AO50" s="11"/>
      <c r="AP50" s="11"/>
    </row>
    <row r="51" spans="1:42" x14ac:dyDescent="0.15">
      <c r="A51" s="28">
        <v>47</v>
      </c>
      <c r="B51" s="45"/>
      <c r="C51" s="38"/>
      <c r="D51" s="38"/>
      <c r="E51" s="33"/>
      <c r="F51" s="102"/>
      <c r="G51" s="91"/>
      <c r="H51" s="33"/>
      <c r="I51" s="17"/>
      <c r="J51" s="34"/>
      <c r="K51" s="35"/>
      <c r="L51" s="46"/>
      <c r="M51" s="45"/>
      <c r="N51" s="38"/>
      <c r="O51" s="34" t="str">
        <f t="shared" si="0"/>
        <v/>
      </c>
      <c r="P51" s="34"/>
      <c r="Q51" s="34"/>
      <c r="R51" s="34"/>
      <c r="S51" s="34"/>
      <c r="T51" s="38"/>
      <c r="U51" s="34"/>
      <c r="V51" s="35"/>
      <c r="W51" s="47"/>
      <c r="X51" s="38"/>
      <c r="Y51" s="17"/>
      <c r="Z51" s="11"/>
      <c r="AA51" s="11"/>
      <c r="AB51" s="11"/>
      <c r="AC51" s="11"/>
      <c r="AD51" s="11"/>
      <c r="AE51" s="11"/>
      <c r="AF51" s="11"/>
      <c r="AG51" s="11"/>
      <c r="AH51" s="11"/>
      <c r="AI51" s="11"/>
      <c r="AJ51" s="11"/>
      <c r="AK51" s="11"/>
      <c r="AL51" s="11"/>
      <c r="AM51" s="11"/>
      <c r="AN51" s="11"/>
      <c r="AO51" s="11"/>
      <c r="AP51" s="11"/>
    </row>
    <row r="52" spans="1:42" x14ac:dyDescent="0.15">
      <c r="A52" s="28">
        <v>48</v>
      </c>
      <c r="B52" s="45"/>
      <c r="C52" s="38"/>
      <c r="D52" s="38"/>
      <c r="E52" s="33"/>
      <c r="F52" s="102"/>
      <c r="G52" s="91"/>
      <c r="H52" s="33"/>
      <c r="I52" s="17"/>
      <c r="J52" s="34"/>
      <c r="K52" s="35"/>
      <c r="L52" s="46"/>
      <c r="M52" s="45"/>
      <c r="N52" s="38"/>
      <c r="O52" s="34" t="str">
        <f t="shared" si="0"/>
        <v/>
      </c>
      <c r="P52" s="34"/>
      <c r="Q52" s="34"/>
      <c r="R52" s="34"/>
      <c r="S52" s="34"/>
      <c r="T52" s="38"/>
      <c r="U52" s="34"/>
      <c r="V52" s="35"/>
      <c r="W52" s="47"/>
      <c r="X52" s="38"/>
      <c r="Y52" s="17"/>
      <c r="Z52" s="11"/>
      <c r="AA52" s="11"/>
      <c r="AB52" s="11"/>
      <c r="AC52" s="11"/>
      <c r="AD52" s="11"/>
      <c r="AE52" s="11"/>
      <c r="AF52" s="11"/>
      <c r="AG52" s="11"/>
      <c r="AH52" s="11"/>
      <c r="AI52" s="11"/>
      <c r="AJ52" s="11"/>
      <c r="AK52" s="11"/>
      <c r="AL52" s="11"/>
      <c r="AM52" s="11"/>
      <c r="AN52" s="11"/>
      <c r="AO52" s="11"/>
      <c r="AP52" s="11"/>
    </row>
    <row r="53" spans="1:42" x14ac:dyDescent="0.15">
      <c r="A53" s="28">
        <v>49</v>
      </c>
      <c r="B53" s="45"/>
      <c r="C53" s="38"/>
      <c r="D53" s="38"/>
      <c r="E53" s="33"/>
      <c r="F53" s="102"/>
      <c r="G53" s="91"/>
      <c r="H53" s="33"/>
      <c r="I53" s="17"/>
      <c r="J53" s="34"/>
      <c r="K53" s="35"/>
      <c r="L53" s="46"/>
      <c r="M53" s="45"/>
      <c r="N53" s="38"/>
      <c r="O53" s="34" t="str">
        <f t="shared" si="0"/>
        <v/>
      </c>
      <c r="P53" s="34"/>
      <c r="Q53" s="34"/>
      <c r="R53" s="34"/>
      <c r="S53" s="34"/>
      <c r="T53" s="38"/>
      <c r="U53" s="34"/>
      <c r="V53" s="35"/>
      <c r="W53" s="47"/>
      <c r="X53" s="38"/>
      <c r="Y53" s="17"/>
      <c r="Z53" s="11"/>
      <c r="AA53" s="11"/>
      <c r="AB53" s="11"/>
      <c r="AC53" s="11"/>
      <c r="AD53" s="11"/>
      <c r="AE53" s="11"/>
      <c r="AF53" s="11"/>
      <c r="AG53" s="11"/>
      <c r="AH53" s="11"/>
      <c r="AI53" s="11"/>
      <c r="AJ53" s="11"/>
      <c r="AK53" s="11"/>
      <c r="AL53" s="11"/>
      <c r="AM53" s="11"/>
      <c r="AN53" s="11"/>
      <c r="AO53" s="11"/>
      <c r="AP53" s="11"/>
    </row>
    <row r="54" spans="1:42" x14ac:dyDescent="0.15">
      <c r="A54" s="28">
        <v>50</v>
      </c>
      <c r="B54" s="45"/>
      <c r="C54" s="38"/>
      <c r="D54" s="38"/>
      <c r="E54" s="33"/>
      <c r="F54" s="102"/>
      <c r="G54" s="91"/>
      <c r="H54" s="33"/>
      <c r="I54" s="17"/>
      <c r="J54" s="34"/>
      <c r="K54" s="35"/>
      <c r="L54" s="46"/>
      <c r="M54" s="45"/>
      <c r="N54" s="38"/>
      <c r="O54" s="34" t="str">
        <f t="shared" si="0"/>
        <v/>
      </c>
      <c r="P54" s="34"/>
      <c r="Q54" s="34"/>
      <c r="R54" s="34"/>
      <c r="S54" s="34"/>
      <c r="T54" s="38"/>
      <c r="U54" s="34"/>
      <c r="V54" s="35"/>
      <c r="W54" s="47"/>
      <c r="X54" s="38"/>
      <c r="Y54" s="17"/>
      <c r="Z54" s="11"/>
      <c r="AA54" s="11"/>
      <c r="AB54" s="11"/>
      <c r="AC54" s="11"/>
      <c r="AD54" s="11"/>
      <c r="AE54" s="11"/>
      <c r="AF54" s="11"/>
      <c r="AG54" s="11"/>
      <c r="AH54" s="11"/>
      <c r="AI54" s="11"/>
      <c r="AJ54" s="11"/>
      <c r="AK54" s="11"/>
      <c r="AL54" s="11"/>
      <c r="AM54" s="11"/>
      <c r="AN54" s="11"/>
      <c r="AO54" s="11"/>
      <c r="AP54" s="11"/>
    </row>
    <row r="55" spans="1:42" x14ac:dyDescent="0.15">
      <c r="A55" s="28">
        <v>51</v>
      </c>
      <c r="B55" s="45"/>
      <c r="C55" s="38"/>
      <c r="D55" s="38"/>
      <c r="E55" s="33"/>
      <c r="F55" s="102"/>
      <c r="G55" s="91"/>
      <c r="H55" s="33"/>
      <c r="I55" s="17"/>
      <c r="J55" s="34"/>
      <c r="K55" s="35"/>
      <c r="L55" s="46"/>
      <c r="M55" s="45"/>
      <c r="N55" s="38"/>
      <c r="O55" s="34" t="str">
        <f t="shared" si="0"/>
        <v/>
      </c>
      <c r="P55" s="34"/>
      <c r="Q55" s="34"/>
      <c r="R55" s="34"/>
      <c r="S55" s="34"/>
      <c r="T55" s="38"/>
      <c r="U55" s="34"/>
      <c r="V55" s="35"/>
      <c r="W55" s="47"/>
      <c r="X55" s="38"/>
      <c r="Y55" s="17"/>
      <c r="Z55" s="11"/>
      <c r="AA55" s="11"/>
      <c r="AB55" s="11"/>
      <c r="AC55" s="11"/>
      <c r="AD55" s="11"/>
      <c r="AE55" s="11"/>
      <c r="AF55" s="11"/>
      <c r="AG55" s="11"/>
      <c r="AH55" s="11"/>
      <c r="AI55" s="11"/>
      <c r="AJ55" s="11"/>
      <c r="AK55" s="11"/>
      <c r="AL55" s="11"/>
      <c r="AM55" s="11"/>
      <c r="AN55" s="11"/>
      <c r="AO55" s="11"/>
      <c r="AP55" s="11"/>
    </row>
    <row r="56" spans="1:42" x14ac:dyDescent="0.15">
      <c r="A56" s="28">
        <v>52</v>
      </c>
      <c r="B56" s="45"/>
      <c r="C56" s="38"/>
      <c r="D56" s="38"/>
      <c r="E56" s="33"/>
      <c r="F56" s="102"/>
      <c r="G56" s="91"/>
      <c r="H56" s="33"/>
      <c r="I56" s="17"/>
      <c r="J56" s="34"/>
      <c r="K56" s="35"/>
      <c r="L56" s="46"/>
      <c r="M56" s="45"/>
      <c r="N56" s="38"/>
      <c r="O56" s="34" t="str">
        <f t="shared" si="0"/>
        <v/>
      </c>
      <c r="P56" s="34"/>
      <c r="Q56" s="34"/>
      <c r="R56" s="34"/>
      <c r="S56" s="34"/>
      <c r="T56" s="38"/>
      <c r="U56" s="34"/>
      <c r="V56" s="35"/>
      <c r="W56" s="47"/>
      <c r="X56" s="38"/>
      <c r="Y56" s="17"/>
      <c r="Z56" s="11"/>
      <c r="AA56" s="11"/>
      <c r="AB56" s="11"/>
      <c r="AC56" s="11"/>
      <c r="AD56" s="11"/>
      <c r="AE56" s="11"/>
      <c r="AF56" s="11"/>
      <c r="AG56" s="11"/>
      <c r="AH56" s="11"/>
      <c r="AI56" s="11"/>
      <c r="AJ56" s="11"/>
      <c r="AK56" s="11"/>
      <c r="AL56" s="11"/>
      <c r="AM56" s="11"/>
      <c r="AN56" s="11"/>
      <c r="AO56" s="11"/>
      <c r="AP56" s="11"/>
    </row>
    <row r="57" spans="1:42" x14ac:dyDescent="0.15">
      <c r="A57" s="28">
        <v>53</v>
      </c>
      <c r="B57" s="45"/>
      <c r="C57" s="38"/>
      <c r="D57" s="38"/>
      <c r="E57" s="33"/>
      <c r="F57" s="102"/>
      <c r="G57" s="91"/>
      <c r="H57" s="33"/>
      <c r="I57" s="17"/>
      <c r="J57" s="34"/>
      <c r="K57" s="35"/>
      <c r="L57" s="46"/>
      <c r="M57" s="45"/>
      <c r="N57" s="38"/>
      <c r="O57" s="34" t="str">
        <f t="shared" si="0"/>
        <v/>
      </c>
      <c r="P57" s="34"/>
      <c r="Q57" s="34"/>
      <c r="R57" s="34"/>
      <c r="S57" s="34"/>
      <c r="T57" s="38"/>
      <c r="U57" s="34"/>
      <c r="V57" s="35"/>
      <c r="W57" s="47"/>
      <c r="X57" s="38"/>
      <c r="Y57" s="17"/>
      <c r="Z57" s="11"/>
      <c r="AA57" s="11"/>
      <c r="AB57" s="11"/>
      <c r="AC57" s="11"/>
      <c r="AD57" s="11"/>
      <c r="AE57" s="11"/>
      <c r="AF57" s="11"/>
      <c r="AG57" s="11"/>
      <c r="AH57" s="11"/>
      <c r="AI57" s="11"/>
      <c r="AJ57" s="11"/>
      <c r="AK57" s="11"/>
      <c r="AL57" s="11"/>
      <c r="AM57" s="11"/>
      <c r="AN57" s="11"/>
      <c r="AO57" s="11"/>
      <c r="AP57" s="11"/>
    </row>
    <row r="58" spans="1:42" x14ac:dyDescent="0.15">
      <c r="A58" s="28">
        <v>54</v>
      </c>
      <c r="B58" s="45"/>
      <c r="C58" s="38"/>
      <c r="D58" s="38"/>
      <c r="E58" s="33"/>
      <c r="F58" s="102"/>
      <c r="G58" s="91"/>
      <c r="H58" s="33"/>
      <c r="I58" s="17"/>
      <c r="J58" s="34"/>
      <c r="K58" s="35"/>
      <c r="L58" s="46"/>
      <c r="M58" s="45"/>
      <c r="N58" s="38"/>
      <c r="O58" s="34" t="str">
        <f t="shared" si="0"/>
        <v/>
      </c>
      <c r="P58" s="34"/>
      <c r="Q58" s="34"/>
      <c r="R58" s="34"/>
      <c r="S58" s="34"/>
      <c r="T58" s="38"/>
      <c r="U58" s="34"/>
      <c r="V58" s="35"/>
      <c r="W58" s="47"/>
      <c r="X58" s="38"/>
      <c r="Y58" s="17"/>
      <c r="Z58" s="11"/>
      <c r="AA58" s="11"/>
      <c r="AB58" s="11"/>
      <c r="AC58" s="11"/>
      <c r="AD58" s="11"/>
      <c r="AE58" s="11"/>
      <c r="AF58" s="11"/>
      <c r="AG58" s="11"/>
      <c r="AH58" s="11"/>
      <c r="AI58" s="11"/>
      <c r="AJ58" s="11"/>
      <c r="AK58" s="11"/>
      <c r="AL58" s="11"/>
      <c r="AM58" s="11"/>
      <c r="AN58" s="11"/>
      <c r="AO58" s="11"/>
      <c r="AP58" s="11"/>
    </row>
    <row r="59" spans="1:42" x14ac:dyDescent="0.15">
      <c r="A59" s="28">
        <v>55</v>
      </c>
      <c r="B59" s="45"/>
      <c r="C59" s="38"/>
      <c r="D59" s="38"/>
      <c r="E59" s="33"/>
      <c r="F59" s="102"/>
      <c r="G59" s="91"/>
      <c r="H59" s="33"/>
      <c r="I59" s="17"/>
      <c r="J59" s="34"/>
      <c r="K59" s="35"/>
      <c r="L59" s="46"/>
      <c r="M59" s="45"/>
      <c r="N59" s="38"/>
      <c r="O59" s="34" t="str">
        <f t="shared" si="0"/>
        <v/>
      </c>
      <c r="P59" s="34"/>
      <c r="Q59" s="34"/>
      <c r="R59" s="34"/>
      <c r="S59" s="34"/>
      <c r="T59" s="38"/>
      <c r="U59" s="34"/>
      <c r="V59" s="35"/>
      <c r="W59" s="47"/>
      <c r="X59" s="38"/>
      <c r="Y59" s="17"/>
      <c r="Z59" s="11"/>
      <c r="AA59" s="11"/>
      <c r="AB59" s="11"/>
      <c r="AC59" s="11"/>
      <c r="AD59" s="11"/>
      <c r="AE59" s="11"/>
      <c r="AF59" s="11"/>
      <c r="AG59" s="11"/>
      <c r="AH59" s="11"/>
      <c r="AI59" s="11"/>
      <c r="AJ59" s="11"/>
      <c r="AK59" s="11"/>
      <c r="AL59" s="11"/>
      <c r="AM59" s="11"/>
      <c r="AN59" s="11"/>
      <c r="AO59" s="11"/>
      <c r="AP59" s="11"/>
    </row>
    <row r="60" spans="1:42" x14ac:dyDescent="0.15">
      <c r="A60" s="28">
        <v>56</v>
      </c>
      <c r="B60" s="45"/>
      <c r="C60" s="38"/>
      <c r="D60" s="38"/>
      <c r="E60" s="33"/>
      <c r="F60" s="102"/>
      <c r="G60" s="91"/>
      <c r="H60" s="33"/>
      <c r="I60" s="17"/>
      <c r="J60" s="34"/>
      <c r="K60" s="35"/>
      <c r="L60" s="46"/>
      <c r="M60" s="45"/>
      <c r="N60" s="38"/>
      <c r="O60" s="34" t="str">
        <f t="shared" si="0"/>
        <v/>
      </c>
      <c r="P60" s="34"/>
      <c r="Q60" s="34"/>
      <c r="R60" s="34"/>
      <c r="S60" s="34"/>
      <c r="T60" s="38"/>
      <c r="U60" s="34"/>
      <c r="V60" s="35"/>
      <c r="W60" s="47"/>
      <c r="X60" s="38"/>
      <c r="Y60" s="17"/>
      <c r="Z60" s="11"/>
      <c r="AA60" s="11"/>
      <c r="AB60" s="11"/>
      <c r="AC60" s="11"/>
      <c r="AD60" s="11"/>
      <c r="AE60" s="11"/>
      <c r="AF60" s="11"/>
      <c r="AG60" s="11"/>
      <c r="AH60" s="11"/>
      <c r="AI60" s="11"/>
      <c r="AJ60" s="11"/>
      <c r="AK60" s="11"/>
      <c r="AL60" s="11"/>
      <c r="AM60" s="11"/>
      <c r="AN60" s="11"/>
      <c r="AO60" s="11"/>
      <c r="AP60" s="11"/>
    </row>
    <row r="61" spans="1:42" x14ac:dyDescent="0.15">
      <c r="A61" s="28">
        <v>57</v>
      </c>
      <c r="B61" s="45"/>
      <c r="C61" s="38"/>
      <c r="D61" s="38"/>
      <c r="E61" s="33"/>
      <c r="F61" s="102"/>
      <c r="G61" s="91"/>
      <c r="H61" s="33"/>
      <c r="I61" s="17"/>
      <c r="J61" s="34"/>
      <c r="K61" s="35"/>
      <c r="L61" s="46"/>
      <c r="M61" s="45"/>
      <c r="N61" s="38"/>
      <c r="O61" s="34" t="str">
        <f t="shared" si="0"/>
        <v/>
      </c>
      <c r="P61" s="34"/>
      <c r="Q61" s="34"/>
      <c r="R61" s="34"/>
      <c r="S61" s="34"/>
      <c r="T61" s="38"/>
      <c r="U61" s="34"/>
      <c r="V61" s="35"/>
      <c r="W61" s="47"/>
      <c r="X61" s="38"/>
      <c r="Y61" s="17"/>
      <c r="Z61" s="11"/>
      <c r="AA61" s="11"/>
      <c r="AB61" s="11"/>
      <c r="AC61" s="11"/>
      <c r="AD61" s="11"/>
      <c r="AE61" s="11"/>
      <c r="AF61" s="11"/>
      <c r="AG61" s="11"/>
      <c r="AH61" s="11"/>
      <c r="AI61" s="11"/>
      <c r="AJ61" s="11"/>
      <c r="AK61" s="11"/>
      <c r="AL61" s="11"/>
      <c r="AM61" s="11"/>
      <c r="AN61" s="11"/>
      <c r="AO61" s="11"/>
      <c r="AP61" s="11"/>
    </row>
    <row r="62" spans="1:42" x14ac:dyDescent="0.15">
      <c r="A62" s="28">
        <v>58</v>
      </c>
      <c r="B62" s="45"/>
      <c r="C62" s="38"/>
      <c r="D62" s="38"/>
      <c r="E62" s="33"/>
      <c r="F62" s="102"/>
      <c r="G62" s="91"/>
      <c r="H62" s="33"/>
      <c r="I62" s="17"/>
      <c r="J62" s="34"/>
      <c r="K62" s="35"/>
      <c r="L62" s="46"/>
      <c r="M62" s="45"/>
      <c r="N62" s="38"/>
      <c r="O62" s="34" t="str">
        <f t="shared" si="0"/>
        <v/>
      </c>
      <c r="P62" s="34"/>
      <c r="Q62" s="34"/>
      <c r="R62" s="34"/>
      <c r="S62" s="34"/>
      <c r="T62" s="38"/>
      <c r="U62" s="34"/>
      <c r="V62" s="35"/>
      <c r="W62" s="47"/>
      <c r="X62" s="38"/>
      <c r="Y62" s="17"/>
      <c r="Z62" s="11"/>
      <c r="AA62" s="11"/>
      <c r="AB62" s="11"/>
      <c r="AC62" s="11"/>
      <c r="AD62" s="11"/>
      <c r="AE62" s="11"/>
      <c r="AF62" s="11"/>
      <c r="AG62" s="11"/>
      <c r="AH62" s="11"/>
      <c r="AI62" s="11"/>
      <c r="AJ62" s="11"/>
      <c r="AK62" s="11"/>
      <c r="AL62" s="11"/>
      <c r="AM62" s="11"/>
      <c r="AN62" s="11"/>
      <c r="AO62" s="11"/>
      <c r="AP62" s="11"/>
    </row>
    <row r="63" spans="1:42" x14ac:dyDescent="0.15">
      <c r="A63" s="28">
        <v>59</v>
      </c>
      <c r="B63" s="45"/>
      <c r="C63" s="38"/>
      <c r="D63" s="38"/>
      <c r="E63" s="33"/>
      <c r="F63" s="102"/>
      <c r="G63" s="91"/>
      <c r="H63" s="33"/>
      <c r="I63" s="17"/>
      <c r="J63" s="34"/>
      <c r="K63" s="35"/>
      <c r="L63" s="46"/>
      <c r="M63" s="45"/>
      <c r="N63" s="38"/>
      <c r="O63" s="34" t="str">
        <f t="shared" si="0"/>
        <v/>
      </c>
      <c r="P63" s="34"/>
      <c r="Q63" s="34"/>
      <c r="R63" s="34"/>
      <c r="S63" s="34"/>
      <c r="T63" s="38"/>
      <c r="U63" s="34"/>
      <c r="V63" s="35"/>
      <c r="W63" s="47"/>
      <c r="X63" s="38"/>
      <c r="Y63" s="17"/>
      <c r="Z63" s="11"/>
      <c r="AA63" s="11"/>
      <c r="AB63" s="11"/>
      <c r="AC63" s="11"/>
      <c r="AD63" s="11"/>
      <c r="AE63" s="11"/>
      <c r="AF63" s="11"/>
      <c r="AG63" s="11"/>
      <c r="AH63" s="11"/>
      <c r="AI63" s="11"/>
      <c r="AJ63" s="11"/>
      <c r="AK63" s="11"/>
      <c r="AL63" s="11"/>
      <c r="AM63" s="11"/>
      <c r="AN63" s="11"/>
      <c r="AO63" s="11"/>
      <c r="AP63" s="11"/>
    </row>
    <row r="64" spans="1:42" x14ac:dyDescent="0.15">
      <c r="A64" s="28">
        <v>60</v>
      </c>
      <c r="B64" s="45"/>
      <c r="C64" s="38"/>
      <c r="D64" s="38"/>
      <c r="E64" s="33"/>
      <c r="F64" s="102"/>
      <c r="G64" s="91"/>
      <c r="H64" s="33"/>
      <c r="I64" s="17"/>
      <c r="J64" s="34"/>
      <c r="K64" s="35"/>
      <c r="L64" s="46"/>
      <c r="M64" s="45"/>
      <c r="N64" s="38"/>
      <c r="O64" s="34" t="str">
        <f t="shared" si="0"/>
        <v/>
      </c>
      <c r="P64" s="34"/>
      <c r="Q64" s="34"/>
      <c r="R64" s="34"/>
      <c r="S64" s="34"/>
      <c r="T64" s="38"/>
      <c r="U64" s="34"/>
      <c r="V64" s="35"/>
      <c r="W64" s="47"/>
      <c r="X64" s="38"/>
      <c r="Y64" s="17"/>
      <c r="Z64" s="11"/>
      <c r="AA64" s="11"/>
      <c r="AB64" s="11"/>
      <c r="AC64" s="11"/>
      <c r="AD64" s="11"/>
      <c r="AE64" s="11"/>
      <c r="AF64" s="11"/>
      <c r="AG64" s="11"/>
      <c r="AH64" s="11"/>
      <c r="AI64" s="11"/>
      <c r="AJ64" s="11"/>
      <c r="AK64" s="11"/>
      <c r="AL64" s="11"/>
      <c r="AM64" s="11"/>
      <c r="AN64" s="11"/>
      <c r="AO64" s="11"/>
      <c r="AP64" s="11"/>
    </row>
    <row r="65" spans="1:42" x14ac:dyDescent="0.15">
      <c r="A65" s="28">
        <v>61</v>
      </c>
      <c r="B65" s="45"/>
      <c r="C65" s="38"/>
      <c r="D65" s="38"/>
      <c r="E65" s="33"/>
      <c r="F65" s="102"/>
      <c r="G65" s="91"/>
      <c r="H65" s="33"/>
      <c r="I65" s="17"/>
      <c r="J65" s="34"/>
      <c r="K65" s="35"/>
      <c r="L65" s="46"/>
      <c r="M65" s="45"/>
      <c r="N65" s="38"/>
      <c r="O65" s="34" t="str">
        <f t="shared" si="0"/>
        <v/>
      </c>
      <c r="P65" s="34"/>
      <c r="Q65" s="34"/>
      <c r="R65" s="34"/>
      <c r="S65" s="34"/>
      <c r="T65" s="38"/>
      <c r="U65" s="34"/>
      <c r="V65" s="35"/>
      <c r="W65" s="47"/>
      <c r="X65" s="38"/>
      <c r="Y65" s="17"/>
      <c r="Z65" s="11"/>
      <c r="AA65" s="11"/>
      <c r="AB65" s="11"/>
      <c r="AC65" s="11"/>
      <c r="AD65" s="11"/>
      <c r="AE65" s="11"/>
      <c r="AF65" s="11"/>
      <c r="AG65" s="11"/>
      <c r="AH65" s="11"/>
      <c r="AI65" s="11"/>
      <c r="AJ65" s="11"/>
      <c r="AK65" s="11"/>
      <c r="AL65" s="11"/>
      <c r="AM65" s="11"/>
      <c r="AN65" s="11"/>
      <c r="AO65" s="11"/>
      <c r="AP65" s="11"/>
    </row>
    <row r="66" spans="1:42" x14ac:dyDescent="0.15">
      <c r="A66" s="28">
        <v>62</v>
      </c>
      <c r="B66" s="45"/>
      <c r="C66" s="38"/>
      <c r="D66" s="38"/>
      <c r="E66" s="33"/>
      <c r="F66" s="102"/>
      <c r="G66" s="91"/>
      <c r="H66" s="33"/>
      <c r="I66" s="17"/>
      <c r="J66" s="34"/>
      <c r="K66" s="35"/>
      <c r="L66" s="46"/>
      <c r="M66" s="45"/>
      <c r="N66" s="38"/>
      <c r="O66" s="34" t="str">
        <f t="shared" si="0"/>
        <v/>
      </c>
      <c r="P66" s="34"/>
      <c r="Q66" s="34"/>
      <c r="R66" s="34"/>
      <c r="S66" s="34"/>
      <c r="T66" s="38"/>
      <c r="U66" s="34"/>
      <c r="V66" s="35"/>
      <c r="W66" s="47"/>
      <c r="X66" s="38"/>
      <c r="Y66" s="17"/>
      <c r="Z66" s="11"/>
      <c r="AA66" s="11"/>
      <c r="AB66" s="11"/>
      <c r="AC66" s="11"/>
      <c r="AD66" s="11"/>
      <c r="AE66" s="11"/>
      <c r="AF66" s="11"/>
      <c r="AG66" s="11"/>
      <c r="AH66" s="11"/>
      <c r="AI66" s="11"/>
      <c r="AJ66" s="11"/>
      <c r="AK66" s="11"/>
      <c r="AL66" s="11"/>
      <c r="AM66" s="11"/>
      <c r="AN66" s="11"/>
      <c r="AO66" s="11"/>
      <c r="AP66" s="11"/>
    </row>
    <row r="67" spans="1:42" x14ac:dyDescent="0.15">
      <c r="A67" s="28">
        <v>63</v>
      </c>
      <c r="B67" s="45"/>
      <c r="C67" s="38"/>
      <c r="D67" s="38"/>
      <c r="E67" s="33"/>
      <c r="F67" s="102"/>
      <c r="G67" s="91"/>
      <c r="H67" s="33"/>
      <c r="I67" s="17"/>
      <c r="J67" s="34"/>
      <c r="K67" s="35"/>
      <c r="L67" s="46"/>
      <c r="M67" s="45"/>
      <c r="N67" s="38"/>
      <c r="O67" s="34" t="str">
        <f t="shared" si="0"/>
        <v/>
      </c>
      <c r="P67" s="34"/>
      <c r="Q67" s="34"/>
      <c r="R67" s="34"/>
      <c r="S67" s="34"/>
      <c r="T67" s="38"/>
      <c r="U67" s="34"/>
      <c r="V67" s="35"/>
      <c r="W67" s="47"/>
      <c r="X67" s="38"/>
      <c r="Y67" s="17"/>
      <c r="Z67" s="11"/>
      <c r="AA67" s="11"/>
      <c r="AB67" s="11"/>
      <c r="AC67" s="11"/>
      <c r="AD67" s="11"/>
      <c r="AE67" s="11"/>
      <c r="AF67" s="11"/>
      <c r="AG67" s="11"/>
      <c r="AH67" s="11"/>
      <c r="AI67" s="11"/>
      <c r="AJ67" s="11"/>
      <c r="AK67" s="11"/>
      <c r="AL67" s="11"/>
      <c r="AM67" s="11"/>
      <c r="AN67" s="11"/>
      <c r="AO67" s="11"/>
      <c r="AP67" s="11"/>
    </row>
    <row r="68" spans="1:42" x14ac:dyDescent="0.15">
      <c r="A68" s="28">
        <v>64</v>
      </c>
      <c r="B68" s="45"/>
      <c r="C68" s="38"/>
      <c r="D68" s="38"/>
      <c r="E68" s="33"/>
      <c r="F68" s="102"/>
      <c r="G68" s="91"/>
      <c r="H68" s="33"/>
      <c r="I68" s="17"/>
      <c r="J68" s="34"/>
      <c r="K68" s="35"/>
      <c r="L68" s="46"/>
      <c r="M68" s="45"/>
      <c r="N68" s="38"/>
      <c r="O68" s="34" t="str">
        <f t="shared" si="0"/>
        <v/>
      </c>
      <c r="P68" s="34"/>
      <c r="Q68" s="34"/>
      <c r="R68" s="34"/>
      <c r="S68" s="34"/>
      <c r="T68" s="38"/>
      <c r="U68" s="34"/>
      <c r="V68" s="35"/>
      <c r="W68" s="47"/>
      <c r="X68" s="38"/>
      <c r="Y68" s="17"/>
      <c r="Z68" s="11"/>
      <c r="AA68" s="11"/>
      <c r="AB68" s="11"/>
      <c r="AC68" s="11"/>
      <c r="AD68" s="11"/>
      <c r="AE68" s="11"/>
      <c r="AF68" s="11"/>
      <c r="AG68" s="11"/>
      <c r="AH68" s="11"/>
      <c r="AI68" s="11"/>
      <c r="AJ68" s="11"/>
      <c r="AK68" s="11"/>
      <c r="AL68" s="11"/>
      <c r="AM68" s="11"/>
      <c r="AN68" s="11"/>
      <c r="AO68" s="11"/>
      <c r="AP68" s="11"/>
    </row>
    <row r="69" spans="1:42" x14ac:dyDescent="0.15">
      <c r="A69" s="28">
        <v>65</v>
      </c>
      <c r="B69" s="45"/>
      <c r="C69" s="38"/>
      <c r="D69" s="38"/>
      <c r="E69" s="33"/>
      <c r="F69" s="102"/>
      <c r="G69" s="91"/>
      <c r="H69" s="33"/>
      <c r="I69" s="17"/>
      <c r="J69" s="34"/>
      <c r="K69" s="35"/>
      <c r="L69" s="46"/>
      <c r="M69" s="45"/>
      <c r="N69" s="38"/>
      <c r="O69" s="34" t="str">
        <f t="shared" si="0"/>
        <v/>
      </c>
      <c r="P69" s="34"/>
      <c r="Q69" s="34"/>
      <c r="R69" s="34"/>
      <c r="S69" s="34"/>
      <c r="T69" s="38"/>
      <c r="U69" s="34"/>
      <c r="V69" s="35"/>
      <c r="W69" s="47"/>
      <c r="X69" s="38"/>
      <c r="Y69" s="17"/>
      <c r="Z69" s="11"/>
      <c r="AA69" s="11"/>
      <c r="AB69" s="11"/>
      <c r="AC69" s="11"/>
      <c r="AD69" s="11"/>
      <c r="AE69" s="11"/>
      <c r="AF69" s="11"/>
      <c r="AG69" s="11"/>
      <c r="AH69" s="11"/>
      <c r="AI69" s="11"/>
      <c r="AJ69" s="11"/>
      <c r="AK69" s="11"/>
      <c r="AL69" s="11"/>
      <c r="AM69" s="11"/>
      <c r="AN69" s="11"/>
      <c r="AO69" s="11"/>
      <c r="AP69" s="11"/>
    </row>
    <row r="70" spans="1:42" x14ac:dyDescent="0.15">
      <c r="A70" s="28">
        <v>66</v>
      </c>
      <c r="B70" s="45"/>
      <c r="C70" s="38"/>
      <c r="D70" s="38"/>
      <c r="E70" s="33"/>
      <c r="F70" s="102"/>
      <c r="G70" s="91"/>
      <c r="H70" s="33"/>
      <c r="I70" s="17"/>
      <c r="J70" s="34"/>
      <c r="K70" s="35"/>
      <c r="L70" s="46"/>
      <c r="M70" s="45"/>
      <c r="N70" s="38"/>
      <c r="O70" s="34" t="str">
        <f t="shared" ref="O70:O84" si="1">IF((H70=""),"",IF(OR(H70="重要",H70="中等度"),"要","任意"))</f>
        <v/>
      </c>
      <c r="P70" s="34"/>
      <c r="Q70" s="34"/>
      <c r="R70" s="34"/>
      <c r="S70" s="34"/>
      <c r="T70" s="38"/>
      <c r="U70" s="34"/>
      <c r="V70" s="35"/>
      <c r="W70" s="47"/>
      <c r="X70" s="38"/>
      <c r="Y70" s="17"/>
      <c r="Z70" s="11"/>
      <c r="AA70" s="11"/>
      <c r="AB70" s="11"/>
      <c r="AC70" s="11"/>
      <c r="AD70" s="11"/>
      <c r="AE70" s="11"/>
      <c r="AF70" s="11"/>
      <c r="AG70" s="11"/>
      <c r="AH70" s="11"/>
      <c r="AI70" s="11"/>
      <c r="AJ70" s="11"/>
      <c r="AK70" s="11"/>
      <c r="AL70" s="11"/>
      <c r="AM70" s="11"/>
      <c r="AN70" s="11"/>
      <c r="AO70" s="11"/>
      <c r="AP70" s="11"/>
    </row>
    <row r="71" spans="1:42" x14ac:dyDescent="0.15">
      <c r="A71" s="28">
        <v>67</v>
      </c>
      <c r="B71" s="45"/>
      <c r="C71" s="38"/>
      <c r="D71" s="38"/>
      <c r="E71" s="33"/>
      <c r="F71" s="102"/>
      <c r="G71" s="91"/>
      <c r="H71" s="33"/>
      <c r="I71" s="17"/>
      <c r="J71" s="34"/>
      <c r="K71" s="35"/>
      <c r="L71" s="46"/>
      <c r="M71" s="45"/>
      <c r="N71" s="38"/>
      <c r="O71" s="34" t="str">
        <f t="shared" si="1"/>
        <v/>
      </c>
      <c r="P71" s="34"/>
      <c r="Q71" s="34"/>
      <c r="R71" s="34"/>
      <c r="S71" s="34"/>
      <c r="T71" s="38"/>
      <c r="U71" s="34"/>
      <c r="V71" s="35"/>
      <c r="W71" s="47"/>
      <c r="X71" s="38"/>
      <c r="Y71" s="17"/>
      <c r="Z71" s="11"/>
      <c r="AA71" s="11"/>
      <c r="AB71" s="11"/>
      <c r="AC71" s="11"/>
      <c r="AD71" s="11"/>
      <c r="AE71" s="11"/>
      <c r="AF71" s="11"/>
      <c r="AG71" s="11"/>
      <c r="AH71" s="11"/>
      <c r="AI71" s="11"/>
      <c r="AJ71" s="11"/>
      <c r="AK71" s="11"/>
      <c r="AL71" s="11"/>
      <c r="AM71" s="11"/>
      <c r="AN71" s="11"/>
      <c r="AO71" s="11"/>
      <c r="AP71" s="11"/>
    </row>
    <row r="72" spans="1:42" x14ac:dyDescent="0.15">
      <c r="A72" s="28">
        <v>68</v>
      </c>
      <c r="B72" s="45"/>
      <c r="C72" s="38"/>
      <c r="D72" s="38"/>
      <c r="E72" s="33"/>
      <c r="F72" s="102"/>
      <c r="G72" s="91"/>
      <c r="H72" s="33"/>
      <c r="I72" s="17"/>
      <c r="J72" s="34"/>
      <c r="K72" s="35"/>
      <c r="L72" s="46"/>
      <c r="M72" s="45"/>
      <c r="N72" s="38"/>
      <c r="O72" s="34" t="str">
        <f t="shared" si="1"/>
        <v/>
      </c>
      <c r="P72" s="34"/>
      <c r="Q72" s="34"/>
      <c r="R72" s="34"/>
      <c r="S72" s="34"/>
      <c r="T72" s="38"/>
      <c r="U72" s="34"/>
      <c r="V72" s="35"/>
      <c r="W72" s="47"/>
      <c r="X72" s="38"/>
      <c r="Y72" s="17"/>
      <c r="Z72" s="11"/>
      <c r="AA72" s="11"/>
      <c r="AB72" s="11"/>
      <c r="AC72" s="11"/>
      <c r="AD72" s="11"/>
      <c r="AE72" s="11"/>
      <c r="AF72" s="11"/>
      <c r="AG72" s="11"/>
      <c r="AH72" s="11"/>
      <c r="AI72" s="11"/>
      <c r="AJ72" s="11"/>
      <c r="AK72" s="11"/>
      <c r="AL72" s="11"/>
      <c r="AM72" s="11"/>
      <c r="AN72" s="11"/>
      <c r="AO72" s="11"/>
      <c r="AP72" s="11"/>
    </row>
    <row r="73" spans="1:42" x14ac:dyDescent="0.15">
      <c r="A73" s="28">
        <v>69</v>
      </c>
      <c r="B73" s="45"/>
      <c r="C73" s="38"/>
      <c r="D73" s="38"/>
      <c r="E73" s="33"/>
      <c r="F73" s="102"/>
      <c r="G73" s="91"/>
      <c r="H73" s="33"/>
      <c r="I73" s="17"/>
      <c r="J73" s="34"/>
      <c r="K73" s="35"/>
      <c r="L73" s="46"/>
      <c r="M73" s="45"/>
      <c r="N73" s="38"/>
      <c r="O73" s="34" t="str">
        <f t="shared" si="1"/>
        <v/>
      </c>
      <c r="P73" s="34"/>
      <c r="Q73" s="34"/>
      <c r="R73" s="34"/>
      <c r="S73" s="34"/>
      <c r="T73" s="38"/>
      <c r="U73" s="34"/>
      <c r="V73" s="35"/>
      <c r="W73" s="47"/>
      <c r="X73" s="38"/>
      <c r="Y73" s="17"/>
      <c r="Z73" s="11"/>
      <c r="AA73" s="11"/>
      <c r="AB73" s="11"/>
      <c r="AC73" s="11"/>
      <c r="AD73" s="11"/>
      <c r="AE73" s="11"/>
      <c r="AF73" s="11"/>
      <c r="AG73" s="11"/>
      <c r="AH73" s="11"/>
      <c r="AI73" s="11"/>
      <c r="AJ73" s="11"/>
      <c r="AK73" s="11"/>
      <c r="AL73" s="11"/>
      <c r="AM73" s="11"/>
      <c r="AN73" s="11"/>
      <c r="AO73" s="11"/>
      <c r="AP73" s="11"/>
    </row>
    <row r="74" spans="1:42" x14ac:dyDescent="0.15">
      <c r="A74" s="28">
        <v>70</v>
      </c>
      <c r="B74" s="45"/>
      <c r="C74" s="38"/>
      <c r="D74" s="38"/>
      <c r="E74" s="33"/>
      <c r="F74" s="102"/>
      <c r="G74" s="91"/>
      <c r="H74" s="33"/>
      <c r="I74" s="17"/>
      <c r="J74" s="34"/>
      <c r="K74" s="35"/>
      <c r="L74" s="46"/>
      <c r="M74" s="45"/>
      <c r="N74" s="38"/>
      <c r="O74" s="34" t="str">
        <f t="shared" si="1"/>
        <v/>
      </c>
      <c r="P74" s="34"/>
      <c r="Q74" s="34"/>
      <c r="R74" s="34"/>
      <c r="S74" s="34"/>
      <c r="T74" s="38"/>
      <c r="U74" s="34"/>
      <c r="V74" s="35"/>
      <c r="W74" s="47"/>
      <c r="X74" s="38"/>
      <c r="Y74" s="17"/>
      <c r="Z74" s="11"/>
      <c r="AA74" s="11"/>
      <c r="AB74" s="11"/>
      <c r="AC74" s="11"/>
      <c r="AD74" s="11"/>
      <c r="AE74" s="11"/>
      <c r="AF74" s="11"/>
      <c r="AG74" s="11"/>
      <c r="AH74" s="11"/>
      <c r="AI74" s="11"/>
      <c r="AJ74" s="11"/>
      <c r="AK74" s="11"/>
      <c r="AL74" s="11"/>
      <c r="AM74" s="11"/>
      <c r="AN74" s="11"/>
      <c r="AO74" s="11"/>
      <c r="AP74" s="11"/>
    </row>
    <row r="75" spans="1:42" x14ac:dyDescent="0.15">
      <c r="A75" s="28">
        <v>71</v>
      </c>
      <c r="B75" s="45"/>
      <c r="C75" s="38"/>
      <c r="D75" s="38"/>
      <c r="E75" s="33"/>
      <c r="F75" s="102"/>
      <c r="G75" s="91"/>
      <c r="H75" s="33"/>
      <c r="I75" s="17"/>
      <c r="J75" s="34"/>
      <c r="K75" s="35"/>
      <c r="L75" s="46"/>
      <c r="M75" s="45"/>
      <c r="N75" s="38"/>
      <c r="O75" s="34" t="str">
        <f t="shared" si="1"/>
        <v/>
      </c>
      <c r="P75" s="34"/>
      <c r="Q75" s="34"/>
      <c r="R75" s="34"/>
      <c r="S75" s="34"/>
      <c r="T75" s="38"/>
      <c r="U75" s="34"/>
      <c r="V75" s="35"/>
      <c r="W75" s="47"/>
      <c r="X75" s="38"/>
      <c r="Y75" s="17"/>
      <c r="Z75" s="11"/>
      <c r="AA75" s="11"/>
      <c r="AB75" s="11"/>
      <c r="AC75" s="11"/>
      <c r="AD75" s="11"/>
      <c r="AE75" s="11"/>
      <c r="AF75" s="11"/>
      <c r="AG75" s="11"/>
      <c r="AH75" s="11"/>
      <c r="AI75" s="11"/>
      <c r="AJ75" s="11"/>
      <c r="AK75" s="11"/>
      <c r="AL75" s="11"/>
      <c r="AM75" s="11"/>
      <c r="AN75" s="11"/>
      <c r="AO75" s="11"/>
      <c r="AP75" s="11"/>
    </row>
    <row r="76" spans="1:42" x14ac:dyDescent="0.15">
      <c r="A76" s="28">
        <v>72</v>
      </c>
      <c r="B76" s="45"/>
      <c r="C76" s="38"/>
      <c r="D76" s="38"/>
      <c r="E76" s="33"/>
      <c r="F76" s="102"/>
      <c r="G76" s="91"/>
      <c r="H76" s="33"/>
      <c r="I76" s="17"/>
      <c r="J76" s="34"/>
      <c r="K76" s="35"/>
      <c r="L76" s="46"/>
      <c r="M76" s="45"/>
      <c r="N76" s="38"/>
      <c r="O76" s="34" t="str">
        <f t="shared" si="1"/>
        <v/>
      </c>
      <c r="P76" s="34"/>
      <c r="Q76" s="34"/>
      <c r="R76" s="34"/>
      <c r="S76" s="34"/>
      <c r="T76" s="38"/>
      <c r="U76" s="34"/>
      <c r="V76" s="35"/>
      <c r="W76" s="47"/>
      <c r="X76" s="38"/>
      <c r="Y76" s="17"/>
      <c r="Z76" s="11"/>
      <c r="AA76" s="11"/>
      <c r="AB76" s="11"/>
      <c r="AC76" s="11"/>
      <c r="AD76" s="11"/>
      <c r="AE76" s="11"/>
      <c r="AF76" s="11"/>
      <c r="AG76" s="11"/>
      <c r="AH76" s="11"/>
      <c r="AI76" s="11"/>
      <c r="AJ76" s="11"/>
      <c r="AK76" s="11"/>
      <c r="AL76" s="11"/>
      <c r="AM76" s="11"/>
      <c r="AN76" s="11"/>
      <c r="AO76" s="11"/>
      <c r="AP76" s="11"/>
    </row>
    <row r="77" spans="1:42" x14ac:dyDescent="0.15">
      <c r="A77" s="28">
        <v>73</v>
      </c>
      <c r="B77" s="45"/>
      <c r="C77" s="38"/>
      <c r="D77" s="38"/>
      <c r="E77" s="33"/>
      <c r="F77" s="102"/>
      <c r="G77" s="91"/>
      <c r="H77" s="33"/>
      <c r="I77" s="17"/>
      <c r="J77" s="34"/>
      <c r="K77" s="35"/>
      <c r="L77" s="46"/>
      <c r="M77" s="45"/>
      <c r="N77" s="38"/>
      <c r="O77" s="34" t="str">
        <f t="shared" si="1"/>
        <v/>
      </c>
      <c r="P77" s="34"/>
      <c r="Q77" s="34"/>
      <c r="R77" s="34"/>
      <c r="S77" s="34"/>
      <c r="T77" s="38"/>
      <c r="U77" s="34"/>
      <c r="V77" s="35"/>
      <c r="W77" s="47"/>
      <c r="X77" s="38"/>
      <c r="Y77" s="17"/>
      <c r="Z77" s="11"/>
      <c r="AA77" s="11"/>
      <c r="AB77" s="11"/>
      <c r="AC77" s="11"/>
      <c r="AD77" s="11"/>
      <c r="AE77" s="11"/>
      <c r="AF77" s="11"/>
      <c r="AG77" s="11"/>
      <c r="AH77" s="11"/>
      <c r="AI77" s="11"/>
      <c r="AJ77" s="11"/>
      <c r="AK77" s="11"/>
      <c r="AL77" s="11"/>
      <c r="AM77" s="11"/>
      <c r="AN77" s="11"/>
      <c r="AO77" s="11"/>
      <c r="AP77" s="11"/>
    </row>
    <row r="78" spans="1:42" x14ac:dyDescent="0.15">
      <c r="A78" s="28">
        <v>74</v>
      </c>
      <c r="B78" s="45"/>
      <c r="C78" s="38"/>
      <c r="D78" s="38"/>
      <c r="E78" s="33"/>
      <c r="F78" s="102"/>
      <c r="G78" s="91"/>
      <c r="H78" s="33"/>
      <c r="I78" s="17"/>
      <c r="J78" s="34"/>
      <c r="K78" s="35"/>
      <c r="L78" s="46"/>
      <c r="M78" s="45"/>
      <c r="N78" s="38"/>
      <c r="O78" s="34" t="str">
        <f t="shared" si="1"/>
        <v/>
      </c>
      <c r="P78" s="34"/>
      <c r="Q78" s="34"/>
      <c r="R78" s="34"/>
      <c r="S78" s="34"/>
      <c r="T78" s="38"/>
      <c r="U78" s="34"/>
      <c r="V78" s="35"/>
      <c r="W78" s="47"/>
      <c r="X78" s="38"/>
      <c r="Y78" s="17"/>
      <c r="Z78" s="11"/>
      <c r="AA78" s="11"/>
      <c r="AB78" s="11"/>
      <c r="AC78" s="11"/>
      <c r="AD78" s="11"/>
      <c r="AE78" s="11"/>
      <c r="AF78" s="11"/>
      <c r="AG78" s="11"/>
      <c r="AH78" s="11"/>
      <c r="AI78" s="11"/>
      <c r="AJ78" s="11"/>
      <c r="AK78" s="11"/>
      <c r="AL78" s="11"/>
      <c r="AM78" s="11"/>
      <c r="AN78" s="11"/>
      <c r="AO78" s="11"/>
      <c r="AP78" s="11"/>
    </row>
    <row r="79" spans="1:42" x14ac:dyDescent="0.15">
      <c r="A79" s="28">
        <v>75</v>
      </c>
      <c r="B79" s="45"/>
      <c r="C79" s="38"/>
      <c r="D79" s="38"/>
      <c r="E79" s="33"/>
      <c r="F79" s="102"/>
      <c r="G79" s="91"/>
      <c r="H79" s="33"/>
      <c r="I79" s="17"/>
      <c r="J79" s="34"/>
      <c r="K79" s="35"/>
      <c r="L79" s="46"/>
      <c r="M79" s="45"/>
      <c r="N79" s="38"/>
      <c r="O79" s="34" t="str">
        <f t="shared" si="1"/>
        <v/>
      </c>
      <c r="P79" s="34"/>
      <c r="Q79" s="34"/>
      <c r="R79" s="34"/>
      <c r="S79" s="34"/>
      <c r="T79" s="38"/>
      <c r="U79" s="34"/>
      <c r="V79" s="35"/>
      <c r="W79" s="47"/>
      <c r="X79" s="38"/>
      <c r="Y79" s="17"/>
      <c r="Z79" s="11"/>
      <c r="AA79" s="11"/>
      <c r="AB79" s="11"/>
      <c r="AC79" s="11"/>
      <c r="AD79" s="11"/>
      <c r="AE79" s="11"/>
      <c r="AF79" s="11"/>
      <c r="AG79" s="11"/>
      <c r="AH79" s="11"/>
      <c r="AI79" s="11"/>
      <c r="AJ79" s="11"/>
      <c r="AK79" s="11"/>
      <c r="AL79" s="11"/>
      <c r="AM79" s="11"/>
      <c r="AN79" s="11"/>
      <c r="AO79" s="11"/>
      <c r="AP79" s="11"/>
    </row>
    <row r="80" spans="1:42" x14ac:dyDescent="0.15">
      <c r="A80" s="28">
        <v>76</v>
      </c>
      <c r="B80" s="45"/>
      <c r="C80" s="38"/>
      <c r="D80" s="38"/>
      <c r="E80" s="33"/>
      <c r="F80" s="102"/>
      <c r="G80" s="91"/>
      <c r="H80" s="33"/>
      <c r="I80" s="17"/>
      <c r="J80" s="34"/>
      <c r="K80" s="35"/>
      <c r="L80" s="46"/>
      <c r="M80" s="45"/>
      <c r="N80" s="38"/>
      <c r="O80" s="34" t="str">
        <f t="shared" si="1"/>
        <v/>
      </c>
      <c r="P80" s="34"/>
      <c r="Q80" s="34"/>
      <c r="R80" s="34"/>
      <c r="S80" s="34"/>
      <c r="T80" s="38"/>
      <c r="U80" s="34"/>
      <c r="V80" s="35"/>
      <c r="W80" s="47"/>
      <c r="X80" s="38"/>
      <c r="Y80" s="17"/>
      <c r="Z80" s="11"/>
      <c r="AA80" s="11"/>
      <c r="AB80" s="11"/>
      <c r="AC80" s="11"/>
      <c r="AD80" s="11"/>
      <c r="AE80" s="11"/>
      <c r="AF80" s="11"/>
      <c r="AG80" s="11"/>
      <c r="AH80" s="11"/>
      <c r="AI80" s="11"/>
      <c r="AJ80" s="11"/>
      <c r="AK80" s="11"/>
      <c r="AL80" s="11"/>
      <c r="AM80" s="11"/>
      <c r="AN80" s="11"/>
      <c r="AO80" s="11"/>
      <c r="AP80" s="11"/>
    </row>
    <row r="81" spans="1:42" x14ac:dyDescent="0.15">
      <c r="A81" s="28">
        <v>77</v>
      </c>
      <c r="B81" s="45"/>
      <c r="C81" s="38"/>
      <c r="D81" s="38"/>
      <c r="E81" s="33"/>
      <c r="F81" s="102"/>
      <c r="G81" s="91"/>
      <c r="H81" s="33"/>
      <c r="I81" s="17"/>
      <c r="J81" s="34"/>
      <c r="K81" s="35"/>
      <c r="L81" s="46"/>
      <c r="M81" s="45"/>
      <c r="N81" s="38"/>
      <c r="O81" s="34" t="str">
        <f t="shared" si="1"/>
        <v/>
      </c>
      <c r="P81" s="34"/>
      <c r="Q81" s="34"/>
      <c r="R81" s="34"/>
      <c r="S81" s="34"/>
      <c r="T81" s="38"/>
      <c r="U81" s="34"/>
      <c r="V81" s="35"/>
      <c r="W81" s="47"/>
      <c r="X81" s="38"/>
      <c r="Y81" s="17"/>
      <c r="Z81" s="11"/>
      <c r="AA81" s="11"/>
      <c r="AB81" s="11"/>
      <c r="AC81" s="11"/>
      <c r="AD81" s="11"/>
      <c r="AE81" s="11"/>
      <c r="AF81" s="11"/>
      <c r="AG81" s="11"/>
      <c r="AH81" s="11"/>
      <c r="AI81" s="11"/>
      <c r="AJ81" s="11"/>
      <c r="AK81" s="11"/>
      <c r="AL81" s="11"/>
      <c r="AM81" s="11"/>
      <c r="AN81" s="11"/>
      <c r="AO81" s="11"/>
      <c r="AP81" s="11"/>
    </row>
    <row r="82" spans="1:42" x14ac:dyDescent="0.15">
      <c r="A82" s="28">
        <v>78</v>
      </c>
      <c r="B82" s="45"/>
      <c r="C82" s="38"/>
      <c r="D82" s="38"/>
      <c r="E82" s="33"/>
      <c r="F82" s="102"/>
      <c r="G82" s="91"/>
      <c r="H82" s="33"/>
      <c r="I82" s="17"/>
      <c r="J82" s="34"/>
      <c r="K82" s="35"/>
      <c r="L82" s="46"/>
      <c r="M82" s="45"/>
      <c r="N82" s="38"/>
      <c r="O82" s="34" t="str">
        <f t="shared" si="1"/>
        <v/>
      </c>
      <c r="P82" s="34"/>
      <c r="Q82" s="34"/>
      <c r="R82" s="34"/>
      <c r="S82" s="34"/>
      <c r="T82" s="38"/>
      <c r="U82" s="34"/>
      <c r="V82" s="35"/>
      <c r="W82" s="47"/>
      <c r="X82" s="38"/>
      <c r="Y82" s="17"/>
      <c r="Z82" s="11"/>
      <c r="AA82" s="11"/>
      <c r="AB82" s="11"/>
      <c r="AC82" s="11"/>
      <c r="AD82" s="11"/>
      <c r="AE82" s="11"/>
      <c r="AF82" s="11"/>
      <c r="AG82" s="11"/>
      <c r="AH82" s="11"/>
      <c r="AI82" s="11"/>
      <c r="AJ82" s="11"/>
      <c r="AK82" s="11"/>
      <c r="AL82" s="11"/>
      <c r="AM82" s="11"/>
      <c r="AN82" s="11"/>
      <c r="AO82" s="11"/>
      <c r="AP82" s="11"/>
    </row>
    <row r="83" spans="1:42" x14ac:dyDescent="0.15">
      <c r="A83" s="28">
        <v>79</v>
      </c>
      <c r="B83" s="45"/>
      <c r="C83" s="38"/>
      <c r="D83" s="38"/>
      <c r="E83" s="33"/>
      <c r="F83" s="102"/>
      <c r="G83" s="91"/>
      <c r="H83" s="33"/>
      <c r="I83" s="17"/>
      <c r="J83" s="34"/>
      <c r="K83" s="35"/>
      <c r="L83" s="46"/>
      <c r="M83" s="45"/>
      <c r="N83" s="38"/>
      <c r="O83" s="34" t="str">
        <f t="shared" si="1"/>
        <v/>
      </c>
      <c r="P83" s="34"/>
      <c r="Q83" s="34"/>
      <c r="R83" s="34"/>
      <c r="S83" s="34"/>
      <c r="T83" s="38"/>
      <c r="U83" s="34"/>
      <c r="V83" s="35"/>
      <c r="W83" s="47"/>
      <c r="X83" s="38"/>
      <c r="Y83" s="17"/>
      <c r="Z83" s="11"/>
      <c r="AA83" s="11"/>
      <c r="AB83" s="11"/>
      <c r="AC83" s="11"/>
      <c r="AD83" s="11"/>
      <c r="AE83" s="11"/>
      <c r="AF83" s="11"/>
      <c r="AG83" s="11"/>
      <c r="AH83" s="11"/>
      <c r="AI83" s="11"/>
      <c r="AJ83" s="11"/>
      <c r="AK83" s="11"/>
      <c r="AL83" s="11"/>
      <c r="AM83" s="11"/>
      <c r="AN83" s="11"/>
      <c r="AO83" s="11"/>
      <c r="AP83" s="11"/>
    </row>
    <row r="84" spans="1:42" ht="13.8" thickBot="1" x14ac:dyDescent="0.2">
      <c r="A84" s="28">
        <v>80</v>
      </c>
      <c r="B84" s="39"/>
      <c r="C84" s="40"/>
      <c r="D84" s="40"/>
      <c r="E84" s="30"/>
      <c r="F84" s="116"/>
      <c r="G84" s="198"/>
      <c r="H84" s="41"/>
      <c r="I84" s="31"/>
      <c r="J84" s="42"/>
      <c r="K84" s="43"/>
      <c r="L84" s="36"/>
      <c r="M84" s="39"/>
      <c r="N84" s="40"/>
      <c r="O84" s="44" t="str">
        <f t="shared" si="1"/>
        <v/>
      </c>
      <c r="P84" s="42"/>
      <c r="Q84" s="42"/>
      <c r="R84" s="42"/>
      <c r="S84" s="42"/>
      <c r="T84" s="40"/>
      <c r="U84" s="42"/>
      <c r="V84" s="43"/>
      <c r="W84" s="37"/>
      <c r="X84" s="38"/>
      <c r="Y84" s="24"/>
    </row>
    <row r="85" spans="1:42" x14ac:dyDescent="0.2">
      <c r="G85" s="3"/>
    </row>
    <row r="86" spans="1:42" x14ac:dyDescent="0.2">
      <c r="G86" s="3"/>
    </row>
    <row r="87" spans="1:42" x14ac:dyDescent="0.2">
      <c r="G87" s="3"/>
    </row>
    <row r="88" spans="1:42" x14ac:dyDescent="0.2">
      <c r="E88" s="7"/>
      <c r="F88" s="7"/>
      <c r="G88" s="3"/>
    </row>
    <row r="89" spans="1:42" x14ac:dyDescent="0.2">
      <c r="E89" s="7"/>
      <c r="F89" s="7"/>
      <c r="G89" s="3"/>
    </row>
    <row r="90" spans="1:42" x14ac:dyDescent="0.2">
      <c r="E90" s="7"/>
      <c r="F90" s="7"/>
      <c r="G90" s="3"/>
    </row>
    <row r="91" spans="1:42" x14ac:dyDescent="0.2">
      <c r="G91" s="3"/>
    </row>
    <row r="92" spans="1:42" x14ac:dyDescent="0.2">
      <c r="G92" s="3"/>
    </row>
    <row r="93" spans="1:42" x14ac:dyDescent="0.2">
      <c r="G93" s="3"/>
    </row>
    <row r="94" spans="1:42" x14ac:dyDescent="0.2">
      <c r="G94" s="3"/>
      <c r="H94" s="5"/>
    </row>
    <row r="95" spans="1:42" x14ac:dyDescent="0.2">
      <c r="G95" s="16"/>
    </row>
    <row r="96" spans="1:42" x14ac:dyDescent="0.2">
      <c r="G96" s="3"/>
    </row>
    <row r="97" spans="5:7" x14ac:dyDescent="0.2">
      <c r="G97" s="3"/>
    </row>
    <row r="98" spans="5:7" x14ac:dyDescent="0.2">
      <c r="G98" s="3"/>
    </row>
    <row r="99" spans="5:7" x14ac:dyDescent="0.2">
      <c r="G99" s="3"/>
    </row>
    <row r="100" spans="5:7" x14ac:dyDescent="0.2">
      <c r="G100" s="3"/>
    </row>
    <row r="101" spans="5:7" x14ac:dyDescent="0.2">
      <c r="G101" s="3"/>
    </row>
    <row r="102" spans="5:7" x14ac:dyDescent="0.2">
      <c r="G102" s="3"/>
    </row>
    <row r="103" spans="5:7" x14ac:dyDescent="0.2">
      <c r="G103" s="3"/>
    </row>
    <row r="104" spans="5:7" x14ac:dyDescent="0.2">
      <c r="G104" s="3"/>
    </row>
    <row r="105" spans="5:7" x14ac:dyDescent="0.2">
      <c r="G105" s="3"/>
    </row>
    <row r="106" spans="5:7" x14ac:dyDescent="0.2">
      <c r="E106" s="4"/>
      <c r="F106" s="4"/>
      <c r="G106" s="3"/>
    </row>
    <row r="107" spans="5:7" x14ac:dyDescent="0.2">
      <c r="G107" s="3"/>
    </row>
    <row r="108" spans="5:7" x14ac:dyDescent="0.2">
      <c r="G108" s="3"/>
    </row>
    <row r="109" spans="5:7" x14ac:dyDescent="0.2">
      <c r="G109" s="3"/>
    </row>
    <row r="110" spans="5:7" x14ac:dyDescent="0.2">
      <c r="G110" s="3"/>
    </row>
    <row r="111" spans="5:7" x14ac:dyDescent="0.2">
      <c r="G111" s="3"/>
    </row>
    <row r="112" spans="5:7" x14ac:dyDescent="0.2">
      <c r="G112" s="3"/>
    </row>
    <row r="113" spans="7:7" x14ac:dyDescent="0.2">
      <c r="G113" s="3"/>
    </row>
    <row r="114" spans="7:7" x14ac:dyDescent="0.2">
      <c r="G114" s="3"/>
    </row>
    <row r="115" spans="7:7" x14ac:dyDescent="0.2">
      <c r="G115" s="3"/>
    </row>
    <row r="116" spans="7:7" x14ac:dyDescent="0.2">
      <c r="G116" s="3"/>
    </row>
    <row r="117" spans="7:7" x14ac:dyDescent="0.2">
      <c r="G117" s="3"/>
    </row>
  </sheetData>
  <autoFilter ref="A4:Y4"/>
  <mergeCells count="12">
    <mergeCell ref="U3:V3"/>
    <mergeCell ref="W3:X3"/>
    <mergeCell ref="B2:K2"/>
    <mergeCell ref="B3:C3"/>
    <mergeCell ref="J3:K3"/>
    <mergeCell ref="M3:N3"/>
    <mergeCell ref="O3:P3"/>
    <mergeCell ref="Q3:R3"/>
    <mergeCell ref="S3:T3"/>
    <mergeCell ref="M2:V2"/>
    <mergeCell ref="D3:F3"/>
    <mergeCell ref="G3:I3"/>
  </mergeCells>
  <phoneticPr fontId="1"/>
  <conditionalFormatting sqref="B65:E84 O6:Y84 B5:E44 H5:Y5 H6:N44 H65:N84">
    <cfRule type="expression" dxfId="16" priority="3">
      <formula>$X5&lt;&gt;""</formula>
    </cfRule>
  </conditionalFormatting>
  <conditionalFormatting sqref="B45:E64 H45:N64">
    <cfRule type="expression" dxfId="15" priority="2">
      <formula>$X45&lt;&gt;""</formula>
    </cfRule>
  </conditionalFormatting>
  <conditionalFormatting sqref="F5:G84">
    <cfRule type="expression" dxfId="14" priority="1">
      <formula>$X5&lt;&gt;""</formula>
    </cfRule>
  </conditionalFormatting>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xWindow="616" yWindow="489" count="4">
        <x14:dataValidation type="list" allowBlank="1" showInputMessage="1">
          <x14:formula1>
            <xm:f>リスト編集!$E$4:$E$6</xm:f>
          </x14:formula1>
          <xm:sqref>U5:U84</xm:sqref>
        </x14:dataValidation>
        <x14:dataValidation type="list" allowBlank="1" showInputMessage="1" showErrorMessage="1">
          <x14:formula1>
            <xm:f>リスト編集!$D$4:$D$6</xm:f>
          </x14:formula1>
          <xm:sqref>H5:H84</xm:sqref>
        </x14:dataValidation>
        <x14:dataValidation type="list" allowBlank="1" showInputMessage="1" showErrorMessage="1">
          <x14:formula1>
            <xm:f>リスト編集!$C$4:$C$5</xm:f>
          </x14:formula1>
          <xm:sqref>G5:G84</xm:sqref>
        </x14:dataValidation>
        <x14:dataValidation type="list" allowBlank="1" showInputMessage="1" showErrorMessage="1">
          <x14:formula1>
            <xm:f>リスト編集!$B$4:$B$15</xm:f>
          </x14:formula1>
          <xm:sqref>F5:F84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sheetPr>
  <dimension ref="B3:E15"/>
  <sheetViews>
    <sheetView zoomScale="80" zoomScaleNormal="80" workbookViewId="0">
      <selection activeCell="C15" sqref="C15"/>
    </sheetView>
  </sheetViews>
  <sheetFormatPr defaultRowHeight="13.2" x14ac:dyDescent="0.2"/>
  <cols>
    <col min="2" max="2" width="22.109375" customWidth="1"/>
    <col min="3" max="3" width="14.77734375" customWidth="1"/>
    <col min="4" max="4" width="15.44140625" customWidth="1"/>
    <col min="5" max="5" width="16.44140625" customWidth="1"/>
    <col min="6" max="6" width="10.33203125" customWidth="1"/>
  </cols>
  <sheetData>
    <row r="3" spans="2:5" ht="15.6" thickBot="1" x14ac:dyDescent="0.35">
      <c r="B3" s="55" t="s">
        <v>20</v>
      </c>
      <c r="C3" s="55" t="s">
        <v>79</v>
      </c>
      <c r="D3" s="61" t="s">
        <v>14</v>
      </c>
      <c r="E3" s="56" t="s">
        <v>10</v>
      </c>
    </row>
    <row r="4" spans="2:5" ht="13.8" thickTop="1" x14ac:dyDescent="0.2">
      <c r="B4" s="57" t="s">
        <v>21</v>
      </c>
      <c r="C4" s="57" t="s">
        <v>83</v>
      </c>
      <c r="D4" s="58" t="s">
        <v>56</v>
      </c>
      <c r="E4" s="59" t="s">
        <v>39</v>
      </c>
    </row>
    <row r="5" spans="2:5" x14ac:dyDescent="0.2">
      <c r="B5" s="57" t="s">
        <v>22</v>
      </c>
      <c r="C5" s="57" t="s">
        <v>81</v>
      </c>
      <c r="D5" s="58" t="s">
        <v>63</v>
      </c>
      <c r="E5" s="59" t="s">
        <v>13</v>
      </c>
    </row>
    <row r="6" spans="2:5" x14ac:dyDescent="0.2">
      <c r="B6" s="57" t="s">
        <v>23</v>
      </c>
      <c r="C6" s="196"/>
      <c r="D6" s="58" t="s">
        <v>58</v>
      </c>
      <c r="E6" s="65" t="s">
        <v>53</v>
      </c>
    </row>
    <row r="7" spans="2:5" x14ac:dyDescent="0.2">
      <c r="B7" s="195" t="s">
        <v>32</v>
      </c>
      <c r="C7" s="197"/>
      <c r="D7" s="62"/>
      <c r="E7" s="64"/>
    </row>
    <row r="8" spans="2:5" x14ac:dyDescent="0.2">
      <c r="B8" s="57" t="s">
        <v>31</v>
      </c>
      <c r="C8" s="193"/>
      <c r="D8" s="62"/>
      <c r="E8" s="62"/>
    </row>
    <row r="9" spans="2:5" x14ac:dyDescent="0.2">
      <c r="B9" s="57" t="s">
        <v>25</v>
      </c>
      <c r="C9" s="193"/>
      <c r="D9" s="62"/>
      <c r="E9" s="62"/>
    </row>
    <row r="10" spans="2:5" x14ac:dyDescent="0.2">
      <c r="B10" s="57" t="s">
        <v>24</v>
      </c>
      <c r="C10" s="193"/>
      <c r="D10" s="62"/>
      <c r="E10" s="62"/>
    </row>
    <row r="11" spans="2:5" x14ac:dyDescent="0.2">
      <c r="B11" s="57" t="s">
        <v>26</v>
      </c>
      <c r="C11" s="193"/>
      <c r="D11" s="62"/>
      <c r="E11" s="62"/>
    </row>
    <row r="12" spans="2:5" x14ac:dyDescent="0.2">
      <c r="B12" s="57" t="s">
        <v>27</v>
      </c>
      <c r="C12" s="193"/>
      <c r="D12" s="62"/>
      <c r="E12" s="62"/>
    </row>
    <row r="13" spans="2:5" x14ac:dyDescent="0.2">
      <c r="B13" s="57" t="s">
        <v>28</v>
      </c>
      <c r="C13" s="193"/>
      <c r="D13" s="62"/>
      <c r="E13" s="62"/>
    </row>
    <row r="14" spans="2:5" x14ac:dyDescent="0.2">
      <c r="B14" s="60" t="s">
        <v>33</v>
      </c>
      <c r="C14" s="194"/>
      <c r="D14" s="62"/>
      <c r="E14" s="62"/>
    </row>
    <row r="15" spans="2:5" x14ac:dyDescent="0.2">
      <c r="B15" s="57" t="s">
        <v>29</v>
      </c>
      <c r="C15" s="193"/>
      <c r="D15" s="62"/>
      <c r="E15" s="62"/>
    </row>
  </sheetData>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P47"/>
  <sheetViews>
    <sheetView showGridLines="0" zoomScale="60" zoomScaleNormal="60" zoomScaleSheetLayoutView="80" workbookViewId="0">
      <selection activeCell="Q1" sqref="Q1"/>
    </sheetView>
  </sheetViews>
  <sheetFormatPr defaultColWidth="9" defaultRowHeight="15" x14ac:dyDescent="0.3"/>
  <cols>
    <col min="1" max="1" width="4.21875" style="21" customWidth="1"/>
    <col min="2" max="2" width="9.21875" style="21" customWidth="1"/>
    <col min="3" max="3" width="11.109375" style="21" customWidth="1"/>
    <col min="4" max="4" width="11.44140625" style="21" customWidth="1"/>
    <col min="5" max="5" width="29.44140625" style="21" customWidth="1"/>
    <col min="6" max="6" width="17.44140625" style="21" customWidth="1"/>
    <col min="7" max="7" width="10.109375" style="21" customWidth="1"/>
    <col min="8" max="8" width="13.109375" style="21" customWidth="1"/>
    <col min="9" max="9" width="17" style="21" customWidth="1"/>
    <col min="10" max="11" width="10.33203125" style="21" customWidth="1"/>
    <col min="12" max="12" width="1.33203125" style="20" customWidth="1"/>
    <col min="13" max="13" width="9.21875" style="21" customWidth="1"/>
    <col min="14" max="14" width="10.44140625" style="21" customWidth="1"/>
    <col min="15" max="15" width="8.109375" style="21" customWidth="1"/>
    <col min="16" max="16" width="24.6640625" style="21" customWidth="1"/>
    <col min="17" max="17" width="27.77734375" style="21" customWidth="1"/>
    <col min="18" max="18" width="13.44140625" style="21" customWidth="1"/>
    <col min="19" max="20" width="10.109375" style="21" customWidth="1"/>
    <col min="21" max="21" width="11.109375" style="21" customWidth="1"/>
    <col min="22" max="22" width="10.109375" style="21" customWidth="1"/>
    <col min="23" max="24" width="10.21875" style="21" customWidth="1"/>
    <col min="25" max="25" width="13.88671875" style="21" customWidth="1"/>
    <col min="26" max="16384" width="9" style="21"/>
  </cols>
  <sheetData>
    <row r="1" spans="1:42" ht="22.8" x14ac:dyDescent="0.3">
      <c r="A1" s="52" t="s">
        <v>46</v>
      </c>
      <c r="C1" s="53" t="s">
        <v>48</v>
      </c>
    </row>
    <row r="3" spans="1:42" ht="22.5" customHeight="1" thickBot="1" x14ac:dyDescent="0.35">
      <c r="A3" s="32" t="s">
        <v>54</v>
      </c>
    </row>
    <row r="4" spans="1:42" ht="22.5" customHeight="1" thickBot="1" x14ac:dyDescent="0.35">
      <c r="A4" s="53"/>
      <c r="B4" s="203" t="s">
        <v>42</v>
      </c>
      <c r="C4" s="204"/>
      <c r="D4" s="205"/>
      <c r="E4" s="205"/>
      <c r="F4" s="205"/>
      <c r="G4" s="205"/>
      <c r="H4" s="205"/>
      <c r="I4" s="205"/>
      <c r="J4" s="204"/>
      <c r="K4" s="206"/>
      <c r="M4" s="231" t="s">
        <v>37</v>
      </c>
      <c r="N4" s="232"/>
      <c r="O4" s="232"/>
      <c r="P4" s="232"/>
      <c r="Q4" s="232"/>
      <c r="R4" s="232"/>
      <c r="S4" s="232"/>
      <c r="T4" s="232"/>
      <c r="U4" s="232"/>
      <c r="V4" s="232"/>
      <c r="W4" s="232"/>
      <c r="X4" s="232"/>
      <c r="Y4" s="233"/>
    </row>
    <row r="5" spans="1:42" x14ac:dyDescent="0.3">
      <c r="A5" s="70"/>
      <c r="B5" s="207" t="s">
        <v>6</v>
      </c>
      <c r="C5" s="208"/>
      <c r="D5" s="245" t="s">
        <v>43</v>
      </c>
      <c r="E5" s="243"/>
      <c r="F5" s="246"/>
      <c r="G5" s="243" t="s">
        <v>35</v>
      </c>
      <c r="H5" s="243"/>
      <c r="I5" s="244"/>
      <c r="J5" s="239" t="s">
        <v>16</v>
      </c>
      <c r="K5" s="210"/>
      <c r="L5" s="71"/>
      <c r="M5" s="207" t="s">
        <v>6</v>
      </c>
      <c r="N5" s="240"/>
      <c r="O5" s="241" t="s">
        <v>17</v>
      </c>
      <c r="P5" s="242"/>
      <c r="Q5" s="241" t="s">
        <v>40</v>
      </c>
      <c r="R5" s="242"/>
      <c r="S5" s="209" t="s">
        <v>30</v>
      </c>
      <c r="T5" s="238"/>
      <c r="U5" s="237" t="s">
        <v>10</v>
      </c>
      <c r="V5" s="237"/>
      <c r="W5" s="209" t="s">
        <v>38</v>
      </c>
      <c r="X5" s="238"/>
      <c r="Y5" s="131" t="s">
        <v>5</v>
      </c>
      <c r="Z5" s="73"/>
      <c r="AA5" s="73"/>
      <c r="AB5" s="73"/>
      <c r="AC5" s="73"/>
      <c r="AD5" s="73"/>
      <c r="AE5" s="73"/>
      <c r="AF5" s="73"/>
      <c r="AG5" s="73"/>
      <c r="AH5" s="73"/>
      <c r="AI5" s="73"/>
      <c r="AJ5" s="73"/>
      <c r="AK5" s="73"/>
      <c r="AL5" s="73"/>
      <c r="AM5" s="73"/>
      <c r="AN5" s="73"/>
      <c r="AO5" s="73"/>
      <c r="AP5" s="73"/>
    </row>
    <row r="6" spans="1:42" ht="18" customHeight="1" x14ac:dyDescent="0.3">
      <c r="A6" s="70" t="s">
        <v>11</v>
      </c>
      <c r="B6" s="74" t="s">
        <v>7</v>
      </c>
      <c r="C6" s="75" t="s">
        <v>8</v>
      </c>
      <c r="D6" s="76" t="s">
        <v>3</v>
      </c>
      <c r="E6" s="76" t="s">
        <v>2</v>
      </c>
      <c r="F6" s="76" t="s">
        <v>20</v>
      </c>
      <c r="G6" s="76" t="s">
        <v>84</v>
      </c>
      <c r="H6" s="127" t="s">
        <v>14</v>
      </c>
      <c r="I6" s="76" t="s">
        <v>15</v>
      </c>
      <c r="J6" s="79" t="s">
        <v>7</v>
      </c>
      <c r="K6" s="80" t="s">
        <v>9</v>
      </c>
      <c r="L6" s="71"/>
      <c r="M6" s="74" t="s">
        <v>7</v>
      </c>
      <c r="N6" s="75" t="s">
        <v>8</v>
      </c>
      <c r="O6" s="83" t="s">
        <v>18</v>
      </c>
      <c r="P6" s="83" t="s">
        <v>19</v>
      </c>
      <c r="Q6" s="83" t="s">
        <v>2</v>
      </c>
      <c r="R6" s="83" t="s">
        <v>0</v>
      </c>
      <c r="S6" s="79" t="s">
        <v>7</v>
      </c>
      <c r="T6" s="79" t="s">
        <v>9</v>
      </c>
      <c r="U6" s="128" t="s">
        <v>1</v>
      </c>
      <c r="V6" s="130" t="s">
        <v>4</v>
      </c>
      <c r="W6" s="79" t="s">
        <v>7</v>
      </c>
      <c r="X6" s="79" t="s">
        <v>9</v>
      </c>
      <c r="Y6" s="132"/>
      <c r="Z6" s="73"/>
      <c r="AA6" s="73"/>
      <c r="AB6" s="73"/>
      <c r="AC6" s="73"/>
      <c r="AD6" s="73"/>
      <c r="AE6" s="73"/>
      <c r="AF6" s="73"/>
      <c r="AG6" s="73"/>
      <c r="AH6" s="73"/>
      <c r="AI6" s="73"/>
      <c r="AJ6" s="73"/>
      <c r="AK6" s="73"/>
      <c r="AL6" s="73"/>
      <c r="AM6" s="73"/>
      <c r="AN6" s="73"/>
      <c r="AO6" s="73"/>
      <c r="AP6" s="73"/>
    </row>
    <row r="7" spans="1:42" ht="300.60000000000002" customHeight="1" x14ac:dyDescent="0.25">
      <c r="A7" s="70">
        <v>1</v>
      </c>
      <c r="B7" s="133" t="s">
        <v>87</v>
      </c>
      <c r="C7" s="134" t="s">
        <v>34</v>
      </c>
      <c r="D7" s="134" t="s">
        <v>34</v>
      </c>
      <c r="E7" s="135" t="s">
        <v>55</v>
      </c>
      <c r="F7" s="136" t="s">
        <v>49</v>
      </c>
      <c r="G7" s="136" t="s">
        <v>82</v>
      </c>
      <c r="H7" s="136" t="s">
        <v>56</v>
      </c>
      <c r="I7" s="137" t="s">
        <v>75</v>
      </c>
      <c r="J7" s="138" t="s">
        <v>78</v>
      </c>
      <c r="K7" s="139" t="s">
        <v>34</v>
      </c>
      <c r="L7" s="140"/>
      <c r="M7" s="133" t="s">
        <v>87</v>
      </c>
      <c r="N7" s="134" t="s">
        <v>34</v>
      </c>
      <c r="O7" s="138" t="str">
        <f>IF((H7=""),"",IF(OR(H7="重要",H7="中等度"),"要","任意"))</f>
        <v>要</v>
      </c>
      <c r="P7" s="141" t="s">
        <v>65</v>
      </c>
      <c r="Q7" s="141" t="s">
        <v>86</v>
      </c>
      <c r="R7" s="142" t="s">
        <v>71</v>
      </c>
      <c r="S7" s="138" t="s">
        <v>78</v>
      </c>
      <c r="T7" s="143" t="s">
        <v>34</v>
      </c>
      <c r="U7" s="144" t="s">
        <v>73</v>
      </c>
      <c r="V7" s="145" t="s">
        <v>34</v>
      </c>
      <c r="W7" s="138" t="s">
        <v>78</v>
      </c>
      <c r="X7" s="143" t="s">
        <v>34</v>
      </c>
      <c r="Y7" s="146"/>
      <c r="Z7" s="73"/>
      <c r="AA7" s="73"/>
      <c r="AB7" s="73"/>
      <c r="AC7" s="73"/>
      <c r="AD7" s="73"/>
      <c r="AE7" s="73"/>
      <c r="AF7" s="73"/>
      <c r="AG7" s="73"/>
      <c r="AH7" s="73"/>
      <c r="AI7" s="73"/>
      <c r="AJ7" s="73"/>
      <c r="AK7" s="73"/>
      <c r="AL7" s="73"/>
      <c r="AM7" s="73"/>
      <c r="AN7" s="73"/>
      <c r="AO7" s="73"/>
      <c r="AP7" s="73"/>
    </row>
    <row r="8" spans="1:42" ht="228" customHeight="1" x14ac:dyDescent="0.25">
      <c r="A8" s="70">
        <v>2</v>
      </c>
      <c r="B8" s="147" t="s">
        <v>88</v>
      </c>
      <c r="C8" s="148" t="s">
        <v>34</v>
      </c>
      <c r="D8" s="148" t="s">
        <v>34</v>
      </c>
      <c r="E8" s="149" t="s">
        <v>57</v>
      </c>
      <c r="F8" s="150" t="s">
        <v>32</v>
      </c>
      <c r="G8" s="136" t="s">
        <v>82</v>
      </c>
      <c r="H8" s="150" t="s">
        <v>56</v>
      </c>
      <c r="I8" s="151" t="s">
        <v>75</v>
      </c>
      <c r="J8" s="152" t="s">
        <v>78</v>
      </c>
      <c r="K8" s="153" t="s">
        <v>34</v>
      </c>
      <c r="L8" s="140"/>
      <c r="M8" s="147" t="s">
        <v>88</v>
      </c>
      <c r="N8" s="143" t="s">
        <v>34</v>
      </c>
      <c r="O8" s="138" t="str">
        <f t="shared" ref="O8:O9" si="0">IF((H8=""),"",IF(OR(H8="重要",H8="中等度"),"要","任意"))</f>
        <v>要</v>
      </c>
      <c r="P8" s="141" t="s">
        <v>66</v>
      </c>
      <c r="Q8" s="141" t="s">
        <v>69</v>
      </c>
      <c r="R8" s="154" t="s">
        <v>34</v>
      </c>
      <c r="S8" s="152" t="s">
        <v>78</v>
      </c>
      <c r="T8" s="143" t="s">
        <v>34</v>
      </c>
      <c r="U8" s="144" t="s">
        <v>73</v>
      </c>
      <c r="V8" s="145" t="s">
        <v>34</v>
      </c>
      <c r="W8" s="152" t="s">
        <v>78</v>
      </c>
      <c r="X8" s="143" t="s">
        <v>34</v>
      </c>
      <c r="Y8" s="146"/>
      <c r="Z8" s="73"/>
      <c r="AA8" s="73"/>
      <c r="AB8" s="73"/>
      <c r="AC8" s="73"/>
      <c r="AD8" s="73"/>
      <c r="AE8" s="73"/>
      <c r="AF8" s="73"/>
      <c r="AG8" s="73"/>
      <c r="AH8" s="73"/>
      <c r="AI8" s="73"/>
      <c r="AJ8" s="73"/>
      <c r="AK8" s="73"/>
      <c r="AL8" s="73"/>
      <c r="AM8" s="73"/>
      <c r="AN8" s="73"/>
      <c r="AO8" s="73"/>
      <c r="AP8" s="73"/>
    </row>
    <row r="9" spans="1:42" ht="189" x14ac:dyDescent="0.25">
      <c r="A9" s="70">
        <v>3</v>
      </c>
      <c r="B9" s="133" t="s">
        <v>87</v>
      </c>
      <c r="C9" s="134" t="s">
        <v>34</v>
      </c>
      <c r="D9" s="155" t="s">
        <v>34</v>
      </c>
      <c r="E9" s="156" t="s">
        <v>50</v>
      </c>
      <c r="F9" s="157" t="s">
        <v>31</v>
      </c>
      <c r="G9" s="136" t="s">
        <v>80</v>
      </c>
      <c r="H9" s="157" t="s">
        <v>67</v>
      </c>
      <c r="I9" s="158" t="s">
        <v>76</v>
      </c>
      <c r="J9" s="138" t="s">
        <v>78</v>
      </c>
      <c r="K9" s="139" t="s">
        <v>34</v>
      </c>
      <c r="L9" s="159"/>
      <c r="M9" s="133" t="s">
        <v>87</v>
      </c>
      <c r="N9" s="134" t="s">
        <v>34</v>
      </c>
      <c r="O9" s="138" t="str">
        <f t="shared" si="0"/>
        <v>要</v>
      </c>
      <c r="P9" s="160" t="s">
        <v>68</v>
      </c>
      <c r="Q9" s="160" t="s">
        <v>70</v>
      </c>
      <c r="R9" s="142" t="s">
        <v>72</v>
      </c>
      <c r="S9" s="138" t="s">
        <v>78</v>
      </c>
      <c r="T9" s="143" t="s">
        <v>34</v>
      </c>
      <c r="U9" s="144" t="s">
        <v>73</v>
      </c>
      <c r="V9" s="145" t="s">
        <v>34</v>
      </c>
      <c r="W9" s="138" t="s">
        <v>78</v>
      </c>
      <c r="X9" s="143" t="s">
        <v>34</v>
      </c>
      <c r="Y9" s="146"/>
      <c r="Z9" s="73"/>
      <c r="AA9" s="73"/>
      <c r="AB9" s="73"/>
      <c r="AC9" s="73"/>
      <c r="AD9" s="73"/>
      <c r="AE9" s="73"/>
      <c r="AF9" s="73"/>
      <c r="AG9" s="73"/>
      <c r="AH9" s="73"/>
      <c r="AI9" s="73"/>
      <c r="AJ9" s="73"/>
      <c r="AK9" s="73"/>
      <c r="AL9" s="73"/>
      <c r="AM9" s="73"/>
      <c r="AN9" s="73"/>
      <c r="AO9" s="73"/>
      <c r="AP9" s="73"/>
    </row>
    <row r="10" spans="1:42" ht="141.75" customHeight="1" x14ac:dyDescent="0.25">
      <c r="A10" s="70">
        <v>4</v>
      </c>
      <c r="B10" s="147" t="s">
        <v>88</v>
      </c>
      <c r="C10" s="134" t="s">
        <v>34</v>
      </c>
      <c r="D10" s="155" t="s">
        <v>34</v>
      </c>
      <c r="E10" s="156" t="s">
        <v>74</v>
      </c>
      <c r="F10" s="157" t="s">
        <v>31</v>
      </c>
      <c r="G10" s="136" t="s">
        <v>80</v>
      </c>
      <c r="H10" s="157" t="s">
        <v>58</v>
      </c>
      <c r="I10" s="158" t="s">
        <v>77</v>
      </c>
      <c r="J10" s="138" t="s">
        <v>78</v>
      </c>
      <c r="K10" s="139" t="s">
        <v>34</v>
      </c>
      <c r="L10" s="159"/>
      <c r="M10" s="147" t="s">
        <v>88</v>
      </c>
      <c r="N10" s="134" t="s">
        <v>34</v>
      </c>
      <c r="O10" s="138" t="str">
        <f t="shared" ref="O10" si="1">IF((H10=""),"",IF(OR(H10="重要",H10="中等度"),"要","任意"))</f>
        <v>任意</v>
      </c>
      <c r="P10" s="160" t="s">
        <v>85</v>
      </c>
      <c r="Q10" s="161"/>
      <c r="R10" s="162"/>
      <c r="S10" s="163"/>
      <c r="T10" s="164"/>
      <c r="U10" s="165"/>
      <c r="V10" s="166"/>
      <c r="W10" s="163"/>
      <c r="X10" s="164"/>
      <c r="Y10" s="146"/>
      <c r="Z10" s="73"/>
      <c r="AA10" s="73"/>
      <c r="AB10" s="73"/>
      <c r="AC10" s="73"/>
      <c r="AD10" s="73"/>
      <c r="AE10" s="73"/>
      <c r="AF10" s="73"/>
      <c r="AG10" s="73"/>
      <c r="AH10" s="73"/>
      <c r="AI10" s="73"/>
      <c r="AJ10" s="73"/>
      <c r="AK10" s="73"/>
      <c r="AL10" s="73"/>
      <c r="AM10" s="73"/>
      <c r="AN10" s="73"/>
      <c r="AO10" s="73"/>
      <c r="AP10" s="73"/>
    </row>
    <row r="11" spans="1:42" x14ac:dyDescent="0.25">
      <c r="A11" s="70"/>
      <c r="B11" s="133"/>
      <c r="C11" s="167"/>
      <c r="D11" s="167"/>
      <c r="E11" s="168"/>
      <c r="F11" s="169"/>
      <c r="G11" s="136"/>
      <c r="H11" s="169"/>
      <c r="I11" s="170"/>
      <c r="J11" s="171"/>
      <c r="K11" s="172"/>
      <c r="L11" s="159"/>
      <c r="M11" s="173"/>
      <c r="N11" s="167"/>
      <c r="O11" s="171" t="str">
        <f t="shared" ref="O11:O14" si="2">IF((H11=""),"",IF(OR(H11="critical",H11="major"),"要","任意"))</f>
        <v/>
      </c>
      <c r="P11" s="174"/>
      <c r="Q11" s="174"/>
      <c r="R11" s="174"/>
      <c r="S11" s="174"/>
      <c r="T11" s="167"/>
      <c r="U11" s="175"/>
      <c r="V11" s="176"/>
      <c r="W11" s="177"/>
      <c r="X11" s="143"/>
      <c r="Y11" s="146"/>
      <c r="Z11" s="73"/>
      <c r="AA11" s="73"/>
      <c r="AB11" s="73"/>
      <c r="AC11" s="73"/>
      <c r="AD11" s="73"/>
      <c r="AE11" s="73"/>
      <c r="AF11" s="73"/>
      <c r="AG11" s="73"/>
      <c r="AH11" s="73"/>
      <c r="AI11" s="73"/>
      <c r="AJ11" s="73"/>
      <c r="AK11" s="73"/>
      <c r="AL11" s="73"/>
      <c r="AM11" s="73"/>
      <c r="AN11" s="73"/>
      <c r="AO11" s="73"/>
      <c r="AP11" s="73"/>
    </row>
    <row r="12" spans="1:42" x14ac:dyDescent="0.25">
      <c r="A12" s="70"/>
      <c r="B12" s="133"/>
      <c r="C12" s="134"/>
      <c r="D12" s="134"/>
      <c r="E12" s="160"/>
      <c r="F12" s="157"/>
      <c r="G12" s="136"/>
      <c r="H12" s="157"/>
      <c r="I12" s="178"/>
      <c r="J12" s="138"/>
      <c r="K12" s="139"/>
      <c r="L12" s="159"/>
      <c r="M12" s="133"/>
      <c r="N12" s="134"/>
      <c r="O12" s="138" t="str">
        <f t="shared" si="2"/>
        <v/>
      </c>
      <c r="P12" s="177"/>
      <c r="Q12" s="177"/>
      <c r="R12" s="177"/>
      <c r="S12" s="177"/>
      <c r="T12" s="134"/>
      <c r="U12" s="179"/>
      <c r="V12" s="180"/>
      <c r="W12" s="177"/>
      <c r="X12" s="143"/>
      <c r="Y12" s="146"/>
      <c r="Z12" s="73"/>
      <c r="AA12" s="73"/>
      <c r="AB12" s="73"/>
      <c r="AC12" s="73"/>
      <c r="AD12" s="73"/>
      <c r="AE12" s="73"/>
      <c r="AF12" s="73"/>
      <c r="AG12" s="73"/>
      <c r="AH12" s="73"/>
      <c r="AI12" s="73"/>
      <c r="AJ12" s="73"/>
      <c r="AK12" s="73"/>
      <c r="AL12" s="73"/>
      <c r="AM12" s="73"/>
      <c r="AN12" s="73"/>
      <c r="AO12" s="73"/>
      <c r="AP12" s="73"/>
    </row>
    <row r="13" spans="1:42" x14ac:dyDescent="0.25">
      <c r="A13" s="70"/>
      <c r="B13" s="133"/>
      <c r="C13" s="134"/>
      <c r="D13" s="134"/>
      <c r="E13" s="160"/>
      <c r="F13" s="157"/>
      <c r="G13" s="136"/>
      <c r="H13" s="157"/>
      <c r="I13" s="178"/>
      <c r="J13" s="138"/>
      <c r="K13" s="139"/>
      <c r="L13" s="159"/>
      <c r="M13" s="133"/>
      <c r="N13" s="134"/>
      <c r="O13" s="138" t="str">
        <f t="shared" si="2"/>
        <v/>
      </c>
      <c r="P13" s="177"/>
      <c r="Q13" s="177"/>
      <c r="R13" s="177"/>
      <c r="S13" s="177"/>
      <c r="T13" s="134"/>
      <c r="U13" s="179"/>
      <c r="V13" s="180"/>
      <c r="W13" s="177"/>
      <c r="X13" s="143"/>
      <c r="Y13" s="146"/>
      <c r="Z13" s="73"/>
      <c r="AA13" s="73"/>
      <c r="AB13" s="73"/>
      <c r="AC13" s="73"/>
      <c r="AD13" s="73"/>
      <c r="AE13" s="73"/>
      <c r="AF13" s="73"/>
      <c r="AG13" s="73"/>
      <c r="AH13" s="73"/>
      <c r="AI13" s="73"/>
      <c r="AJ13" s="73"/>
      <c r="AK13" s="73"/>
      <c r="AL13" s="73"/>
      <c r="AM13" s="73"/>
      <c r="AN13" s="73"/>
      <c r="AO13" s="73"/>
      <c r="AP13" s="73"/>
    </row>
    <row r="14" spans="1:42" ht="15.6" thickBot="1" x14ac:dyDescent="0.3">
      <c r="A14" s="112"/>
      <c r="B14" s="181"/>
      <c r="C14" s="182"/>
      <c r="D14" s="182"/>
      <c r="E14" s="183"/>
      <c r="F14" s="184"/>
      <c r="G14" s="184"/>
      <c r="H14" s="184"/>
      <c r="I14" s="185"/>
      <c r="J14" s="186"/>
      <c r="K14" s="187"/>
      <c r="L14" s="159"/>
      <c r="M14" s="181"/>
      <c r="N14" s="182"/>
      <c r="O14" s="188" t="str">
        <f t="shared" si="2"/>
        <v/>
      </c>
      <c r="P14" s="186"/>
      <c r="Q14" s="186"/>
      <c r="R14" s="186"/>
      <c r="S14" s="186"/>
      <c r="T14" s="182"/>
      <c r="U14" s="189"/>
      <c r="V14" s="190"/>
      <c r="W14" s="186"/>
      <c r="X14" s="191"/>
      <c r="Y14" s="192"/>
    </row>
    <row r="15" spans="1:42" x14ac:dyDescent="0.3">
      <c r="G15" s="123"/>
    </row>
    <row r="16" spans="1:42" x14ac:dyDescent="0.3">
      <c r="G16" s="123"/>
    </row>
    <row r="17" spans="5:8" x14ac:dyDescent="0.3">
      <c r="G17" s="123"/>
    </row>
    <row r="18" spans="5:8" x14ac:dyDescent="0.3">
      <c r="E18" s="18"/>
      <c r="F18" s="18"/>
      <c r="G18" s="123"/>
    </row>
    <row r="19" spans="5:8" x14ac:dyDescent="0.3">
      <c r="E19" s="18"/>
      <c r="F19" s="18"/>
      <c r="G19" s="123"/>
    </row>
    <row r="20" spans="5:8" x14ac:dyDescent="0.3">
      <c r="E20" s="18"/>
      <c r="F20" s="18"/>
      <c r="G20" s="123"/>
    </row>
    <row r="21" spans="5:8" x14ac:dyDescent="0.3">
      <c r="G21" s="123"/>
    </row>
    <row r="22" spans="5:8" x14ac:dyDescent="0.3">
      <c r="G22" s="123"/>
    </row>
    <row r="23" spans="5:8" x14ac:dyDescent="0.3">
      <c r="G23" s="123"/>
    </row>
    <row r="24" spans="5:8" x14ac:dyDescent="0.3">
      <c r="G24" s="123"/>
      <c r="H24" s="129"/>
    </row>
    <row r="25" spans="5:8" x14ac:dyDescent="0.3">
      <c r="G25" s="125"/>
    </row>
    <row r="26" spans="5:8" x14ac:dyDescent="0.3">
      <c r="G26" s="123"/>
    </row>
    <row r="27" spans="5:8" x14ac:dyDescent="0.3">
      <c r="G27" s="123"/>
    </row>
    <row r="28" spans="5:8" x14ac:dyDescent="0.3">
      <c r="G28" s="123"/>
    </row>
    <row r="29" spans="5:8" x14ac:dyDescent="0.3">
      <c r="G29" s="123"/>
    </row>
    <row r="30" spans="5:8" x14ac:dyDescent="0.3">
      <c r="G30" s="123"/>
    </row>
    <row r="31" spans="5:8" x14ac:dyDescent="0.3">
      <c r="G31" s="123"/>
    </row>
    <row r="32" spans="5:8" x14ac:dyDescent="0.3">
      <c r="G32" s="123"/>
    </row>
    <row r="33" spans="5:7" x14ac:dyDescent="0.3">
      <c r="G33" s="123"/>
    </row>
    <row r="34" spans="5:7" x14ac:dyDescent="0.3">
      <c r="G34" s="123"/>
    </row>
    <row r="35" spans="5:7" x14ac:dyDescent="0.3">
      <c r="G35" s="123"/>
    </row>
    <row r="36" spans="5:7" x14ac:dyDescent="0.3">
      <c r="E36" s="126"/>
      <c r="F36" s="126"/>
      <c r="G36" s="123"/>
    </row>
    <row r="37" spans="5:7" x14ac:dyDescent="0.3">
      <c r="G37" s="123"/>
    </row>
    <row r="38" spans="5:7" x14ac:dyDescent="0.3">
      <c r="G38" s="123"/>
    </row>
    <row r="39" spans="5:7" x14ac:dyDescent="0.3">
      <c r="G39" s="123"/>
    </row>
    <row r="40" spans="5:7" x14ac:dyDescent="0.3">
      <c r="G40" s="123"/>
    </row>
    <row r="41" spans="5:7" x14ac:dyDescent="0.3">
      <c r="G41" s="123"/>
    </row>
    <row r="42" spans="5:7" x14ac:dyDescent="0.3">
      <c r="G42" s="123"/>
    </row>
    <row r="43" spans="5:7" x14ac:dyDescent="0.3">
      <c r="G43" s="123"/>
    </row>
    <row r="44" spans="5:7" x14ac:dyDescent="0.3">
      <c r="G44" s="123"/>
    </row>
    <row r="45" spans="5:7" x14ac:dyDescent="0.3">
      <c r="G45" s="123"/>
    </row>
    <row r="46" spans="5:7" x14ac:dyDescent="0.3">
      <c r="G46" s="123"/>
    </row>
    <row r="47" spans="5:7" x14ac:dyDescent="0.3">
      <c r="G47" s="123"/>
    </row>
  </sheetData>
  <mergeCells count="12">
    <mergeCell ref="U5:V5"/>
    <mergeCell ref="W5:X5"/>
    <mergeCell ref="B4:K4"/>
    <mergeCell ref="B5:C5"/>
    <mergeCell ref="J5:K5"/>
    <mergeCell ref="M5:N5"/>
    <mergeCell ref="O5:P5"/>
    <mergeCell ref="Q5:R5"/>
    <mergeCell ref="S5:T5"/>
    <mergeCell ref="M4:Y4"/>
    <mergeCell ref="G5:I5"/>
    <mergeCell ref="D5:F5"/>
  </mergeCells>
  <phoneticPr fontId="1"/>
  <conditionalFormatting sqref="B11:E14 K10:L10 N7:R10 T7:V10 X7:Y10 G7:L7 G14:Y14 H11:Y13 H8:L9 G8:G13 B7:E9">
    <cfRule type="expression" dxfId="13" priority="17">
      <formula>$X7&lt;&gt;""</formula>
    </cfRule>
  </conditionalFormatting>
  <conditionalFormatting sqref="C10:E10 H10:I10">
    <cfRule type="expression" dxfId="12" priority="16">
      <formula>$X10&lt;&gt;""</formula>
    </cfRule>
  </conditionalFormatting>
  <conditionalFormatting sqref="B10">
    <cfRule type="expression" dxfId="11" priority="15">
      <formula>$X10&lt;&gt;""</formula>
    </cfRule>
  </conditionalFormatting>
  <conditionalFormatting sqref="J10">
    <cfRule type="expression" dxfId="10" priority="13">
      <formula>$X10&lt;&gt;""</formula>
    </cfRule>
  </conditionalFormatting>
  <conditionalFormatting sqref="S7:S9">
    <cfRule type="expression" dxfId="9" priority="10">
      <formula>$X7&lt;&gt;""</formula>
    </cfRule>
  </conditionalFormatting>
  <conditionalFormatting sqref="S10">
    <cfRule type="expression" dxfId="8" priority="9">
      <formula>$X10&lt;&gt;""</formula>
    </cfRule>
  </conditionalFormatting>
  <conditionalFormatting sqref="W7:W9">
    <cfRule type="expression" dxfId="7" priority="8">
      <formula>$X7&lt;&gt;""</formula>
    </cfRule>
  </conditionalFormatting>
  <conditionalFormatting sqref="W10">
    <cfRule type="expression" dxfId="6" priority="7">
      <formula>$X10&lt;&gt;""</formula>
    </cfRule>
  </conditionalFormatting>
  <conditionalFormatting sqref="F7:F9 F11:F14">
    <cfRule type="expression" dxfId="5" priority="6">
      <formula>$X7&lt;&gt;""</formula>
    </cfRule>
  </conditionalFormatting>
  <conditionalFormatting sqref="F10">
    <cfRule type="expression" dxfId="4" priority="5">
      <formula>$X10&lt;&gt;""</formula>
    </cfRule>
  </conditionalFormatting>
  <conditionalFormatting sqref="M7">
    <cfRule type="expression" dxfId="3" priority="4">
      <formula>$X7&lt;&gt;""</formula>
    </cfRule>
  </conditionalFormatting>
  <conditionalFormatting sqref="M8">
    <cfRule type="expression" dxfId="2" priority="3">
      <formula>$X8&lt;&gt;""</formula>
    </cfRule>
  </conditionalFormatting>
  <conditionalFormatting sqref="M9">
    <cfRule type="expression" dxfId="1" priority="2">
      <formula>$X9&lt;&gt;""</formula>
    </cfRule>
  </conditionalFormatting>
  <conditionalFormatting sqref="M10">
    <cfRule type="expression" dxfId="0" priority="1">
      <formula>$X10&lt;&gt;""</formula>
    </cfRule>
  </conditionalFormatting>
  <pageMargins left="0.25" right="0.25" top="0.75" bottom="0.75" header="0.3" footer="0.3"/>
  <pageSetup paperSize="8" scale="67" orientation="landscape" horizontalDpi="1200" verticalDpi="1200"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'[【新】①ADIログ(issue tracking log)_20210128 のコピー.xlsx]リスト編集'!#REF!</xm:f>
          </x14:formula1>
          <xm:sqref>U11:U14 F7:F14 G14</xm:sqref>
        </x14:dataValidation>
        <x14:dataValidation type="list" allowBlank="1" showInputMessage="1" showErrorMessage="1">
          <x14:formula1>
            <xm:f>リスト編集!$E$4:$E$6</xm:f>
          </x14:formula1>
          <xm:sqref>U7:U10</xm:sqref>
        </x14:dataValidation>
        <x14:dataValidation type="list" allowBlank="1" showInputMessage="1" showErrorMessage="1">
          <x14:formula1>
            <xm:f>リスト編集!$D$4:$D$6</xm:f>
          </x14:formula1>
          <xm:sqref>H7:H10</xm:sqref>
        </x14:dataValidation>
        <x14:dataValidation type="list" allowBlank="1" showInputMessage="1" showErrorMessage="1">
          <x14:formula1>
            <xm:f>リスト編集!$C$4:$C$5</xm:f>
          </x14:formula1>
          <xm:sqref>G7:G13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sisl xmlns:xsi="http://www.w3.org/2001/XMLSchema-instance" xmlns:xsd="http://www.w3.org/2001/XMLSchema" xmlns="http://www.boldonjames.com/2008/01/sie/internal/label" sislVersion="0" policy="a10f9ac0-5937-4b4f-b459-96aedd9ed2c5" origin="userSelected">
  <element uid="72a5d865-2c9e-41bb-b8a0-b31322cd1ede" value=""/>
</sisl>
</file>

<file path=customXml/item3.xml><?xml version="1.0" encoding="utf-8"?>
<ct:contentTypeSchema xmlns:ct="http://schemas.microsoft.com/office/2006/metadata/contentType" xmlns:ma="http://schemas.microsoft.com/office/2006/metadata/properties/metaAttributes" ct:_="" ma:_="" ma:contentTypeName="Document" ma:contentTypeID="0x0101003C9D2B6C07955A49BE2436863524FE23" ma:contentTypeVersion="13" ma:contentTypeDescription="Create a new document." ma:contentTypeScope="" ma:versionID="8d0adf4d879441257935c820266742c3">
  <xsd:schema xmlns:xsd="http://www.w3.org/2001/XMLSchema" xmlns:xs="http://www.w3.org/2001/XMLSchema" xmlns:p="http://schemas.microsoft.com/office/2006/metadata/properties" xmlns:ns3="3e262f27-ffdd-4080-9a87-d065f02b1979" xmlns:ns4="f501b0db-916b-4675-9c19-7592125da5f2" targetNamespace="http://schemas.microsoft.com/office/2006/metadata/properties" ma:root="true" ma:fieldsID="b00c2951c49fa6dc3ffd23ca77890ed3" ns3:_="" ns4:_="">
    <xsd:import namespace="3e262f27-ffdd-4080-9a87-d065f02b1979"/>
    <xsd:import namespace="f501b0db-916b-4675-9c19-7592125da5f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262f27-ffdd-4080-9a87-d065f02b197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01b0db-916b-4675-9c19-7592125da5f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FF73B2-CC08-4303-B48A-9BD7BA6DF3E3}">
  <ds:schemaRefs>
    <ds:schemaRef ds:uri="http://purl.org/dc/elements/1.1/"/>
    <ds:schemaRef ds:uri="3e262f27-ffdd-4080-9a87-d065f02b1979"/>
    <ds:schemaRef ds:uri="http://schemas.microsoft.com/office/2006/metadata/properties"/>
    <ds:schemaRef ds:uri="http://purl.org/dc/terms/"/>
    <ds:schemaRef ds:uri="http://schemas.microsoft.com/office/2006/documentManagement/types"/>
    <ds:schemaRef ds:uri="f501b0db-916b-4675-9c19-7592125da5f2"/>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BEF3FE6-D079-4E22-B1B4-FB44D85C14C2}">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1EC16F9D-35C5-4626-AC02-8D8B697700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262f27-ffdd-4080-9a87-d065f02b1979"/>
    <ds:schemaRef ds:uri="f501b0db-916b-4675-9c19-7592125da5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6BF695A-65B7-471C-9577-8D9A5B513A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記載方法</vt:lpstr>
      <vt:lpstr>template</vt:lpstr>
      <vt:lpstr>リスト編集</vt: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2021-07-01T09:29:21Z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e42acea5-6508-46e1-871e-28bb31c89be6</vt:lpwstr>
  </property>
  <property fmtid="{D5CDD505-2E9C-101B-9397-08002B2CF9AE}" pid="3" name="bjSaver">
    <vt:lpwstr>wdXmM65DKn1PvFqNlaT0jZg+0DOEh6AD</vt:lpwstr>
  </property>
  <property fmtid="{D5CDD505-2E9C-101B-9397-08002B2CF9AE}" pid="4" name="bjDocumentLabelXML">
    <vt:lpwstr>&lt;?xml version="1.0" encoding="us-ascii"?&gt;&lt;sisl xmlns:xsi="http://www.w3.org/2001/XMLSchema-instance" xmlns:xsd="http://www.w3.org/2001/XMLSchema" sislVersion="0" policy="a10f9ac0-5937-4b4f-b459-96aedd9ed2c5" origin="userSelected" xmlns="http://www.boldonj</vt:lpwstr>
  </property>
  <property fmtid="{D5CDD505-2E9C-101B-9397-08002B2CF9AE}" pid="5" name="bjDocumentLabelXML-0">
    <vt:lpwstr>ames.com/2008/01/sie/internal/label"&gt;&lt;element uid="72a5d865-2c9e-41bb-b8a0-b31322cd1ede" value="" /&gt;&lt;/sisl&gt;</vt:lpwstr>
  </property>
  <property fmtid="{D5CDD505-2E9C-101B-9397-08002B2CF9AE}" pid="6" name="bjDocumentSecurityLabel">
    <vt:lpwstr>Not Classified</vt:lpwstr>
  </property>
  <property fmtid="{D5CDD505-2E9C-101B-9397-08002B2CF9AE}" pid="7" name="ContentTypeId">
    <vt:lpwstr>0x0101003C9D2B6C07955A49BE2436863524FE23</vt:lpwstr>
  </property>
  <property fmtid="{D5CDD505-2E9C-101B-9397-08002B2CF9AE}" pid="8" name="MSIP_Label_7f850223-87a8-40c3-9eb2-432606efca2a_Enabled">
    <vt:lpwstr>True</vt:lpwstr>
  </property>
  <property fmtid="{D5CDD505-2E9C-101B-9397-08002B2CF9AE}" pid="9" name="MSIP_Label_7f850223-87a8-40c3-9eb2-432606efca2a_SiteId">
    <vt:lpwstr>fcb2b37b-5da0-466b-9b83-0014b67a7c78</vt:lpwstr>
  </property>
  <property fmtid="{D5CDD505-2E9C-101B-9397-08002B2CF9AE}" pid="10" name="MSIP_Label_7f850223-87a8-40c3-9eb2-432606efca2a_Owner">
    <vt:lpwstr>koji.yamashita@bayer.com</vt:lpwstr>
  </property>
  <property fmtid="{D5CDD505-2E9C-101B-9397-08002B2CF9AE}" pid="11" name="MSIP_Label_7f850223-87a8-40c3-9eb2-432606efca2a_SetDate">
    <vt:lpwstr>2021-06-03T10:32:18.1398846Z</vt:lpwstr>
  </property>
  <property fmtid="{D5CDD505-2E9C-101B-9397-08002B2CF9AE}" pid="12" name="MSIP_Label_7f850223-87a8-40c3-9eb2-432606efca2a_Name">
    <vt:lpwstr>NO CLASSIFICATION</vt:lpwstr>
  </property>
  <property fmtid="{D5CDD505-2E9C-101B-9397-08002B2CF9AE}" pid="13" name="MSIP_Label_7f850223-87a8-40c3-9eb2-432606efca2a_Application">
    <vt:lpwstr>Microsoft Azure Information Protection</vt:lpwstr>
  </property>
  <property fmtid="{D5CDD505-2E9C-101B-9397-08002B2CF9AE}" pid="14" name="MSIP_Label_7f850223-87a8-40c3-9eb2-432606efca2a_Extended_MSFT_Method">
    <vt:lpwstr>Automatic</vt:lpwstr>
  </property>
  <property fmtid="{D5CDD505-2E9C-101B-9397-08002B2CF9AE}" pid="15" name="Sensitivity">
    <vt:lpwstr>NO CLASSIFICATION</vt:lpwstr>
  </property>
</Properties>
</file>